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arina\Desktop\IMSDP 2020\IMSDP SCHEDULE\April\"/>
    </mc:Choice>
  </mc:AlternateContent>
  <xr:revisionPtr revIDLastSave="0" documentId="13_ncr:1_{0B1BB591-C17D-4261-81DB-060554F4DA4C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G3" i="1" s="1"/>
  <c r="H3" i="1" s="1"/>
  <c r="B11" i="1" s="1"/>
  <c r="C11" i="1" s="1"/>
  <c r="D11" i="1" s="1"/>
  <c r="E11" i="1" s="1"/>
  <c r="F11" i="1" s="1"/>
  <c r="G11" i="1" s="1"/>
  <c r="H11" i="1" s="1"/>
  <c r="B37" i="1" s="1"/>
  <c r="C37" i="1" s="1"/>
  <c r="D37" i="1" s="1"/>
  <c r="E37" i="1" s="1"/>
  <c r="F37" i="1" s="1"/>
  <c r="G37" i="1" s="1"/>
  <c r="H37" i="1" s="1"/>
  <c r="B56" i="1" s="1"/>
  <c r="C56" i="1" s="1"/>
  <c r="D56" i="1" s="1"/>
  <c r="E56" i="1" s="1"/>
  <c r="F56" i="1" s="1"/>
  <c r="G56" i="1" s="1"/>
  <c r="H56" i="1" s="1"/>
  <c r="B72" i="1" s="1"/>
  <c r="C72" i="1" s="1"/>
  <c r="D72" i="1" s="1"/>
  <c r="E72" i="1" s="1"/>
  <c r="F72" i="1" s="1"/>
  <c r="G72" i="1" s="1"/>
  <c r="H72" i="1" s="1"/>
  <c r="B89" i="1" s="1"/>
  <c r="C89" i="1" s="1"/>
  <c r="D89" i="1" s="1"/>
  <c r="E89" i="1" s="1"/>
  <c r="F89" i="1" s="1"/>
  <c r="G89" i="1" s="1"/>
  <c r="H89" i="1" s="1"/>
  <c r="B106" i="1" s="1"/>
  <c r="C106" i="1" s="1"/>
  <c r="D106" i="1" s="1"/>
  <c r="E106" i="1" s="1"/>
  <c r="F106" i="1" s="1"/>
  <c r="G106" i="1" s="1"/>
  <c r="H106" i="1" s="1"/>
  <c r="B111" i="1" s="1"/>
  <c r="C111" i="1" s="1"/>
  <c r="D111" i="1" s="1"/>
  <c r="E111" i="1" s="1"/>
  <c r="F111" i="1" s="1"/>
  <c r="B216" i="1"/>
  <c r="H198" i="1"/>
  <c r="G198" i="1"/>
  <c r="G111" i="1"/>
  <c r="H111" i="1"/>
  <c r="B116" i="1"/>
  <c r="C116" i="1"/>
  <c r="D116" i="1"/>
  <c r="E116" i="1"/>
  <c r="F116" i="1"/>
  <c r="G116" i="1"/>
  <c r="H116" i="1"/>
  <c r="B135" i="1"/>
  <c r="C135" i="1"/>
  <c r="D135" i="1"/>
  <c r="E135" i="1"/>
  <c r="F135" i="1"/>
  <c r="G135" i="1"/>
  <c r="H135" i="1"/>
  <c r="B151" i="1"/>
  <c r="C151" i="1"/>
  <c r="D151" i="1"/>
  <c r="E151" i="1"/>
  <c r="F151" i="1"/>
  <c r="G151" i="1"/>
  <c r="H151" i="1"/>
  <c r="B166" i="1"/>
  <c r="C166" i="1"/>
  <c r="D166" i="1"/>
  <c r="E166" i="1"/>
  <c r="F166" i="1"/>
  <c r="G166" i="1"/>
  <c r="H166" i="1"/>
  <c r="B183" i="1"/>
  <c r="C183" i="1"/>
  <c r="D183" i="1"/>
  <c r="E183" i="1"/>
  <c r="F183" i="1"/>
  <c r="G183" i="1"/>
  <c r="H183" i="1"/>
  <c r="B198" i="1"/>
  <c r="C198" i="1"/>
  <c r="D198" i="1"/>
  <c r="E198" i="1"/>
  <c r="F198" i="1"/>
</calcChain>
</file>

<file path=xl/sharedStrings.xml><?xml version="1.0" encoding="utf-8"?>
<sst xmlns="http://schemas.openxmlformats.org/spreadsheetml/2006/main" count="443" uniqueCount="186">
  <si>
    <t>WEEK 1</t>
  </si>
  <si>
    <t>Thursday</t>
  </si>
  <si>
    <t>Friday</t>
  </si>
  <si>
    <t>Saturday</t>
  </si>
  <si>
    <t>Sunday</t>
  </si>
  <si>
    <t xml:space="preserve"> </t>
  </si>
  <si>
    <t>Arrival of Students</t>
  </si>
  <si>
    <t>Registration (KUL, Town Hall, Residence)</t>
  </si>
  <si>
    <t>IMSDP Calendar 2020</t>
  </si>
  <si>
    <t>WEEK 2</t>
  </si>
  <si>
    <t>Monday</t>
  </si>
  <si>
    <t>Tuesday</t>
  </si>
  <si>
    <t>Wednesday</t>
  </si>
  <si>
    <t>IMSDP - Module 1</t>
  </si>
  <si>
    <t>IMSDP - Module 2</t>
  </si>
  <si>
    <t>STRATEGIC SPATIAL PLANNING</t>
  </si>
  <si>
    <t>11.00 - 13.00 / Room: MTM 00.39</t>
  </si>
  <si>
    <t>F. Martinelli</t>
  </si>
  <si>
    <t>F. Martinelli and C. Parra</t>
  </si>
  <si>
    <t>P. Van den Broeck</t>
  </si>
  <si>
    <t xml:space="preserve">Introduction: development, space, and the state
</t>
  </si>
  <si>
    <t xml:space="preserve">Intro 1: What is Planning? What is Strategic Planning?
</t>
  </si>
  <si>
    <t>14.00 - 16.00 / Room: MTM 00.39</t>
  </si>
  <si>
    <t>The evolution of regional and local development policy</t>
  </si>
  <si>
    <t xml:space="preserve">Intro 2: What is Planning? What is Strategic Planning?
</t>
  </si>
  <si>
    <t>WEEK 3</t>
  </si>
  <si>
    <t>IMSDP – Seminar Methodological support</t>
  </si>
  <si>
    <t xml:space="preserve">IMSDP – Seminar 1 Two parallel sessions </t>
  </si>
  <si>
    <t>E. Midheme</t>
  </si>
  <si>
    <t>P. Brokking</t>
  </si>
  <si>
    <t>F. Hillmann</t>
  </si>
  <si>
    <t>Introduction to seminars, making a research outline</t>
  </si>
  <si>
    <t>Strategic planning in Stockholm</t>
  </si>
  <si>
    <t>Cities need what they can’t plan fully: Migration, diaspora and social innovation in planning</t>
  </si>
  <si>
    <t xml:space="preserve">IMSDP – Seminar 2 Two parallel sessions </t>
  </si>
  <si>
    <t>C. Kesteloot</t>
  </si>
  <si>
    <t>Urban governance in Barcelona</t>
  </si>
  <si>
    <t>WEEK 4</t>
  </si>
  <si>
    <t>IMSDP – Seminar 3 Two parallel sessions</t>
  </si>
  <si>
    <t>P. Merlet</t>
  </si>
  <si>
    <t xml:space="preserve">Y. Kazepov </t>
  </si>
  <si>
    <t>M. Aalbers</t>
  </si>
  <si>
    <t>Social policies, social innovation &amp; governance</t>
  </si>
  <si>
    <t>The financialization of the city</t>
  </si>
  <si>
    <t>WEEK 5</t>
  </si>
  <si>
    <t xml:space="preserve">IMSDP – Seminar 4 Two parallel sessions </t>
  </si>
  <si>
    <t xml:space="preserve">C. Parra </t>
  </si>
  <si>
    <t>Y. Zhang</t>
  </si>
  <si>
    <t>Social-Ecological Sustainability</t>
  </si>
  <si>
    <t>Urbanization of China</t>
  </si>
  <si>
    <t>A. Mehmood</t>
  </si>
  <si>
    <t>M. Loopmans</t>
  </si>
  <si>
    <t>Planning for Climate Change</t>
  </si>
  <si>
    <t>Political Ecology</t>
  </si>
  <si>
    <t>WEEK 6</t>
  </si>
  <si>
    <t>IMSDP – Module 3</t>
  </si>
  <si>
    <t>F. Moulaert</t>
  </si>
  <si>
    <t>Abstract feedback session</t>
  </si>
  <si>
    <t>EASTER HOLIDAYS</t>
  </si>
  <si>
    <t xml:space="preserve">IMSDP – Seminar 5 Two parallel sessions </t>
  </si>
  <si>
    <t>WEEK 7</t>
  </si>
  <si>
    <t>WEEK 8</t>
  </si>
  <si>
    <t>WEEK 9</t>
  </si>
  <si>
    <t>Individual Tutoring</t>
  </si>
  <si>
    <t>INSTITUTIONAL ASPECTS OF SPATIAL PLANNING</t>
  </si>
  <si>
    <t xml:space="preserve"> P. Van den Broeck</t>
  </si>
  <si>
    <t xml:space="preserve"> P. Delladetsimas</t>
  </si>
  <si>
    <t>Y. Franz</t>
  </si>
  <si>
    <t xml:space="preserve"> Theories of the Commons</t>
  </si>
  <si>
    <t>Planning Social Mix? Housing in Vienna</t>
  </si>
  <si>
    <t>WEEK 10</t>
  </si>
  <si>
    <t>L. Servillo</t>
  </si>
  <si>
    <t>L. Esho</t>
  </si>
  <si>
    <t>ESP, Europeanization and spatial discourses in the EU</t>
  </si>
  <si>
    <t xml:space="preserve">Social exclusion and informality. Cases in Nairobi. </t>
  </si>
  <si>
    <t>14.00 – 17.00 / Room: 02.16 and 00.21</t>
  </si>
  <si>
    <t>WEEK 11</t>
  </si>
  <si>
    <t>A. Pike</t>
  </si>
  <si>
    <t>Brexit and sub-national development and governance in the UK</t>
  </si>
  <si>
    <t>M. Edwards</t>
  </si>
  <si>
    <t xml:space="preserve">Marxian rent theory and the current crisis
</t>
  </si>
  <si>
    <t>WEEK 12</t>
  </si>
  <si>
    <t>D. Delgado</t>
  </si>
  <si>
    <t>WEEK 13</t>
  </si>
  <si>
    <t>BANK HOLIDAY</t>
  </si>
  <si>
    <t>WEEK 14</t>
  </si>
  <si>
    <t>Students Leave</t>
  </si>
  <si>
    <t>16.00 - 18.00 / Room: MTM 00.39</t>
  </si>
  <si>
    <t xml:space="preserve">Intro 3: What is Planning? What is Strategic Planning?
</t>
  </si>
  <si>
    <t>Free</t>
  </si>
  <si>
    <t xml:space="preserve">B. Van Dyck </t>
  </si>
  <si>
    <t>IMSDP – Module 4</t>
  </si>
  <si>
    <t>A. Novy</t>
  </si>
  <si>
    <t>P. Putri</t>
  </si>
  <si>
    <t>Social Event – Feedback Session</t>
  </si>
  <si>
    <t>Tutors: L. Servillo / L. Esho</t>
  </si>
  <si>
    <t>Y. Serag</t>
  </si>
  <si>
    <t>?</t>
  </si>
  <si>
    <t>Tutors: A. Pike / Y. Serag</t>
  </si>
  <si>
    <t>IMSDP – Action Research</t>
  </si>
  <si>
    <t xml:space="preserve">9.30 – 12.30 / Room: 01.29 </t>
  </si>
  <si>
    <t xml:space="preserve">14.00 – 17.00 / Room: 01.29 </t>
  </si>
  <si>
    <t>11.00 – 13.00 / Room: MTM 00.39</t>
  </si>
  <si>
    <t>14.00 – 16.00 / Room: MTM 00.39</t>
  </si>
  <si>
    <t>9.30 – 12.30 / Room: 01.29</t>
  </si>
  <si>
    <t>Tourism and sustainable local development</t>
  </si>
  <si>
    <r>
      <t>T</t>
    </r>
    <r>
      <rPr>
        <b/>
        <sz val="10"/>
        <color rgb="FF000000"/>
        <rFont val="Arial"/>
        <family val="2"/>
        <charset val="1"/>
      </rPr>
      <t>he social production of space: a social geography perspective</t>
    </r>
  </si>
  <si>
    <t>Extractivism in the Amazon basin</t>
  </si>
  <si>
    <t>Access to land in Latin-America</t>
  </si>
  <si>
    <t>Social innovation and spatial planning</t>
  </si>
  <si>
    <t>NO IMSDP</t>
  </si>
  <si>
    <t>Informality and urban space production in the Global South</t>
  </si>
  <si>
    <t>C. Susillo</t>
  </si>
  <si>
    <t>Post-disaster recovery in Indonesia</t>
  </si>
  <si>
    <t>E. Morliccio</t>
  </si>
  <si>
    <t>The good, the bad and the ugly. Labelling the poor and new forms of undeservingness</t>
  </si>
  <si>
    <t>Theories of socio-economic development in space II</t>
  </si>
  <si>
    <t>Selective economic de-globalisation and the potential for bottom-linked development</t>
  </si>
  <si>
    <t>Sanitation and Urbanization. Cases from Indonesia and Southeast Asia</t>
  </si>
  <si>
    <t>M. Garcia</t>
  </si>
  <si>
    <t>14.00 – 17.00 / Room: 00.29</t>
  </si>
  <si>
    <t>14:00 – 18:00 / Room: 01.29</t>
  </si>
  <si>
    <t>Students (B): Yescha + Juliet (J. Scheers / C. Assaf)</t>
  </si>
  <si>
    <t>Tutors: S. Vicari/ Pieter; S. Saavedra Bruno/ E. Morliccio</t>
  </si>
  <si>
    <t>Students (A): Isye + Sylvia (S. Saavedra Bruno/ E. Morliccio),</t>
  </si>
  <si>
    <t>VLIR STUDENTS (9:30 - 14:00)</t>
  </si>
  <si>
    <t>Vandale College, Residence Management, Naamsestraat 80, daily from 10-12 and 14-17.</t>
  </si>
  <si>
    <t>14:00/14:30: Residence Desk</t>
  </si>
  <si>
    <t>VLIR STUDENTS (9:30 - 10:30)</t>
  </si>
  <si>
    <t>19:00 - Welcome Dinner (Location: ViaVia Leuven, Parkstraat 146)</t>
  </si>
  <si>
    <r>
      <t xml:space="preserve">14.00 – 17.00 / </t>
    </r>
    <r>
      <rPr>
        <b/>
        <sz val="10"/>
        <color rgb="FFFF0000"/>
        <rFont val="Arial"/>
        <family val="2"/>
      </rPr>
      <t xml:space="preserve">Room: 00.29 </t>
    </r>
  </si>
  <si>
    <r>
      <t>Students (A): Muluberhan + Vidya + Eshete (C. Kesteloot /J. Schreurs) ;</t>
    </r>
    <r>
      <rPr>
        <b/>
        <sz val="10"/>
        <color theme="1"/>
        <rFont val="Arial"/>
        <family val="2"/>
      </rPr>
      <t/>
    </r>
  </si>
  <si>
    <t>Tutors: J. Marin / I. Hiergens; P. Van den Broeck/ Jan Lim</t>
  </si>
  <si>
    <t>Students (A): Martina+ Marjan (J. Marin/ I. Hiergens</t>
  </si>
  <si>
    <t xml:space="preserve"> Students (B) Sergio + Genaro + Grace (P. Van den Broeck / Jan Lim)</t>
  </si>
  <si>
    <t>Tutors: E. Morliccio; Y. Kazepov</t>
  </si>
  <si>
    <t>Students (A): Richard + Clara + Abdellatif (E. Morliccio; Y. Kazepov)</t>
  </si>
  <si>
    <t xml:space="preserve"> Students (B): Dawit + Wossen (P. Van den Broeck/ I. Hiergens)</t>
  </si>
  <si>
    <t xml:space="preserve">14:00/14:30: Housing Service </t>
  </si>
  <si>
    <t>why a historical perspective to social innovation?</t>
  </si>
  <si>
    <r>
      <t xml:space="preserve">Tutors: </t>
    </r>
    <r>
      <rPr>
        <b/>
        <sz val="10"/>
        <rFont val="Arial"/>
        <family val="2"/>
      </rPr>
      <t>C. Kesteloot; J. Scheers / C. Assaf</t>
    </r>
  </si>
  <si>
    <t xml:space="preserve">Students (A): Dora + Sonia + Joan (C. Parra/ N. Mello); </t>
  </si>
  <si>
    <t>Political economy of housing</t>
  </si>
  <si>
    <t>14.00 – 16.00</t>
  </si>
  <si>
    <t>11.00 – 13.00</t>
  </si>
  <si>
    <t>09.30 – 12.30</t>
  </si>
  <si>
    <t xml:space="preserve">09.30 – 12.30 </t>
  </si>
  <si>
    <t xml:space="preserve">14.00 – 17.00 </t>
  </si>
  <si>
    <t xml:space="preserve">11.00 – 18.00 </t>
  </si>
  <si>
    <t xml:space="preserve">10.30 – 12.30  </t>
  </si>
  <si>
    <t xml:space="preserve">14.00 – 16.00  </t>
  </si>
  <si>
    <t>Free for IMSDP</t>
  </si>
  <si>
    <t>14.00 – 17:00</t>
  </si>
  <si>
    <t>14:00 – 17:00</t>
  </si>
  <si>
    <t xml:space="preserve">14.00-16.00 </t>
  </si>
  <si>
    <t>14.00-16.00</t>
  </si>
  <si>
    <t>L. Albrechts</t>
  </si>
  <si>
    <t>Early planning traditions and models</t>
  </si>
  <si>
    <t xml:space="preserve">15:00 – 18:00 </t>
  </si>
  <si>
    <t>Students (B): Federica R. + Christine + Nur (A. Mehmood + B. Rahman + F. Moulaert)</t>
  </si>
  <si>
    <t>Students (C) at 14:30:  Yescha + Juliet + Abdellatif (J. Schreurs + C. Assaf)</t>
  </si>
  <si>
    <t>9.30 – 12.30</t>
  </si>
  <si>
    <t>Tutors: A. Mehmood/ B. Rahman;  C. Parra/ N. Mello; J. Schreurs / C. Assaf</t>
  </si>
  <si>
    <t>Action Research??</t>
  </si>
  <si>
    <t>Prepare for the conference: Students</t>
  </si>
  <si>
    <t>Presentation: 8-10 mins / 5- 10 mins discussion</t>
  </si>
  <si>
    <t>Survey</t>
  </si>
  <si>
    <t>Virtual photoshoot session</t>
  </si>
  <si>
    <t>Theories of socio-economic development in space I</t>
  </si>
  <si>
    <t>09.30 - 12.30</t>
  </si>
  <si>
    <t>14.00 – 17.00</t>
  </si>
  <si>
    <t>09.00 – 18:00</t>
  </si>
  <si>
    <t>INSIST Workshop</t>
  </si>
  <si>
    <t>Farewell dinner / place and time TBC</t>
  </si>
  <si>
    <t>Hybrid Conference / room 00.44</t>
  </si>
  <si>
    <t>INSIST WORKSHOP / room 00.44</t>
  </si>
  <si>
    <t>F. Moulaert and S. Elsen</t>
  </si>
  <si>
    <t>alter-development approaches and socio-political transformation</t>
  </si>
  <si>
    <t>The evolution of regional and local development  policy</t>
  </si>
  <si>
    <t>14:00 - 16:30</t>
  </si>
  <si>
    <t>14:00-16:30</t>
  </si>
  <si>
    <t>09:30 – 12:00</t>
  </si>
  <si>
    <t>13:00 – 15:00 ??</t>
  </si>
  <si>
    <r>
      <t>11.00 – 16.0</t>
    </r>
    <r>
      <rPr>
        <b/>
        <sz val="10"/>
        <color theme="1"/>
        <rFont val="Arial"/>
        <family val="2"/>
      </rPr>
      <t>0 ??</t>
    </r>
  </si>
  <si>
    <t>Tutors: M. Edwards / I. Hiergens / P. Van den Broeck</t>
  </si>
  <si>
    <t>Tutors:  P. Delladetsimas/ Y. Franz  / A. Mehmood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</si>
</sst>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61"/>
    </font>
    <font>
      <sz val="10"/>
      <color rgb="FF006411"/>
      <name val="Arial"/>
      <family val="2"/>
      <charset val="1"/>
    </font>
    <font>
      <b/>
      <sz val="11"/>
      <color rgb="FF000000"/>
      <name val="Calibri"/>
      <family val="2"/>
    </font>
    <font>
      <b/>
      <sz val="10"/>
      <name val="Arial"/>
      <family val="2"/>
      <charset val="161"/>
    </font>
    <font>
      <sz val="10"/>
      <name val="Calibri"/>
      <family val="2"/>
      <charset val="1"/>
    </font>
    <font>
      <sz val="10"/>
      <color rgb="FFFF330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  <charset val="1"/>
    </font>
    <font>
      <b/>
      <sz val="10"/>
      <color rgb="FFFF0000"/>
      <name val="Arial"/>
      <family val="2"/>
    </font>
    <font>
      <b/>
      <i/>
      <sz val="10"/>
      <color rgb="FFC00000"/>
      <name val="Arial"/>
      <family val="2"/>
    </font>
    <font>
      <b/>
      <sz val="10"/>
      <color rgb="FFC00000"/>
      <name val="Arial"/>
      <family val="2"/>
      <charset val="1"/>
    </font>
    <font>
      <b/>
      <sz val="12"/>
      <name val="Arial"/>
      <family val="2"/>
      <charset val="1"/>
    </font>
    <font>
      <b/>
      <sz val="10"/>
      <color theme="1"/>
      <name val="Arial"/>
      <family val="2"/>
    </font>
    <font>
      <sz val="9.5"/>
      <name val="Arial"/>
      <family val="2"/>
      <charset val="1"/>
    </font>
    <font>
      <sz val="9.5"/>
      <color rgb="FF000000"/>
      <name val="Arial"/>
      <family val="2"/>
      <charset val="1"/>
    </font>
    <font>
      <sz val="9.5"/>
      <color theme="1"/>
      <name val="Calibri"/>
      <family val="2"/>
      <scheme val="minor"/>
    </font>
    <font>
      <b/>
      <sz val="9.5"/>
      <name val="Arial"/>
      <family val="2"/>
      <charset val="1"/>
    </font>
    <font>
      <b/>
      <sz val="9.5"/>
      <color rgb="FF000000"/>
      <name val="Calibri"/>
      <family val="2"/>
    </font>
    <font>
      <b/>
      <sz val="10"/>
      <color rgb="FFCC0066"/>
      <name val="Arial"/>
      <family val="2"/>
      <charset val="1"/>
    </font>
    <font>
      <b/>
      <sz val="10"/>
      <color rgb="FF000000"/>
      <name val="Arial"/>
      <family val="2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EFEFEF"/>
      </patternFill>
    </fill>
    <fill>
      <patternFill patternType="solid">
        <fgColor rgb="FFBFBFBF"/>
        <bgColor rgb="FFC0C0C0"/>
      </patternFill>
    </fill>
    <fill>
      <patternFill patternType="solid">
        <fgColor rgb="FFDBDBDB"/>
        <bgColor rgb="FFD9D9D9"/>
      </patternFill>
    </fill>
    <fill>
      <patternFill patternType="solid">
        <fgColor rgb="FF70AD47"/>
        <bgColor rgb="FF339966"/>
      </patternFill>
    </fill>
    <fill>
      <patternFill patternType="solid">
        <fgColor rgb="FFFF6600"/>
        <bgColor rgb="FFC55A11"/>
      </patternFill>
    </fill>
    <fill>
      <patternFill patternType="solid">
        <fgColor rgb="FFFFFF99"/>
        <bgColor rgb="FFEFEFEF"/>
      </patternFill>
    </fill>
    <fill>
      <patternFill patternType="solid">
        <fgColor rgb="FFEFEFE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BFBFBF"/>
      </patternFill>
    </fill>
    <fill>
      <patternFill patternType="solid">
        <fgColor rgb="FF66CCFF"/>
        <bgColor rgb="FF33CCCC"/>
      </patternFill>
    </fill>
    <fill>
      <patternFill patternType="solid">
        <fgColor rgb="FF808080"/>
        <bgColor rgb="FF666699"/>
      </patternFill>
    </fill>
    <fill>
      <patternFill patternType="solid">
        <fgColor theme="0" tint="-0.34998626667073579"/>
        <bgColor rgb="FFD9D9D9"/>
      </patternFill>
    </fill>
    <fill>
      <patternFill patternType="solid">
        <fgColor rgb="FFF9F9F9"/>
        <bgColor indexed="64"/>
      </patternFill>
    </fill>
    <fill>
      <patternFill patternType="solid">
        <fgColor rgb="FFCC0066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9F9F9"/>
        <bgColor rgb="FFC55A11"/>
      </patternFill>
    </fill>
    <fill>
      <patternFill patternType="solid">
        <fgColor rgb="FFF9F9F9"/>
        <bgColor rgb="FFEFEFEF"/>
      </patternFill>
    </fill>
    <fill>
      <patternFill patternType="solid">
        <fgColor rgb="FFF9F9F9"/>
        <bgColor rgb="FFFFFF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2" fillId="0" borderId="0" xfId="0" applyNumberFormat="1" applyFont="1" applyFill="1" applyBorder="1" applyAlignment="1">
      <alignment horizontal="center" vertical="center"/>
    </xf>
    <xf numFmtId="16" fontId="13" fillId="0" borderId="0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164" fontId="2" fillId="6" borderId="0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164" fontId="2" fillId="10" borderId="9" xfId="0" applyNumberFormat="1" applyFont="1" applyFill="1" applyBorder="1" applyAlignment="1">
      <alignment horizontal="center" vertical="center"/>
    </xf>
    <xf numFmtId="164" fontId="2" fillId="10" borderId="10" xfId="0" applyNumberFormat="1" applyFont="1" applyFill="1" applyBorder="1" applyAlignment="1">
      <alignment horizontal="center" vertical="center"/>
    </xf>
    <xf numFmtId="164" fontId="9" fillId="9" borderId="0" xfId="0" applyNumberFormat="1" applyFont="1" applyFill="1" applyBorder="1" applyAlignment="1">
      <alignment horizontal="center" vertical="center"/>
    </xf>
    <xf numFmtId="164" fontId="2" fillId="9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2" fillId="10" borderId="0" xfId="0" applyNumberFormat="1" applyFont="1" applyFill="1" applyBorder="1" applyAlignment="1">
      <alignment horizontal="center" vertical="center"/>
    </xf>
    <xf numFmtId="164" fontId="2" fillId="10" borderId="5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12" fillId="9" borderId="0" xfId="0" applyNumberFormat="1" applyFont="1" applyFill="1" applyBorder="1" applyAlignment="1">
      <alignment horizontal="center" vertical="center" wrapText="1"/>
    </xf>
    <xf numFmtId="164" fontId="2" fillId="12" borderId="0" xfId="0" applyNumberFormat="1" applyFont="1" applyFill="1" applyBorder="1" applyAlignment="1">
      <alignment horizontal="center" vertical="center"/>
    </xf>
    <xf numFmtId="0" fontId="1" fillId="12" borderId="0" xfId="0" applyFont="1" applyFill="1" applyAlignment="1">
      <alignment horizontal="center" vertical="center" wrapText="1"/>
    </xf>
    <xf numFmtId="0" fontId="2" fillId="12" borderId="0" xfId="0" applyFont="1" applyFill="1" applyAlignment="1">
      <alignment horizontal="center" vertical="center"/>
    </xf>
    <xf numFmtId="0" fontId="1" fillId="1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164" fontId="2" fillId="12" borderId="18" xfId="0" applyNumberFormat="1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164" fontId="13" fillId="12" borderId="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3" borderId="15" xfId="0" applyFont="1" applyFill="1" applyBorder="1" applyAlignment="1">
      <alignment horizontal="center" vertical="center" textRotation="90" wrapText="1"/>
    </xf>
    <xf numFmtId="0" fontId="1" fillId="2" borderId="27" xfId="0" applyFont="1" applyFill="1" applyBorder="1" applyAlignment="1">
      <alignment horizontal="center" vertical="center" textRotation="90" wrapText="1"/>
    </xf>
    <xf numFmtId="0" fontId="1" fillId="2" borderId="31" xfId="0" applyFont="1" applyFill="1" applyBorder="1" applyAlignment="1">
      <alignment horizontal="center" vertical="center" textRotation="90" wrapText="1"/>
    </xf>
    <xf numFmtId="0" fontId="1" fillId="3" borderId="35" xfId="0" applyFont="1" applyFill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horizontal="center" vertical="center"/>
    </xf>
    <xf numFmtId="16" fontId="2" fillId="4" borderId="20" xfId="0" applyNumberFormat="1" applyFont="1" applyFill="1" applyBorder="1" applyAlignment="1">
      <alignment horizontal="center" vertical="center"/>
    </xf>
    <xf numFmtId="16" fontId="2" fillId="4" borderId="9" xfId="0" applyNumberFormat="1" applyFont="1" applyFill="1" applyBorder="1" applyAlignment="1">
      <alignment horizontal="center" vertical="center"/>
    </xf>
    <xf numFmtId="16" fontId="2" fillId="4" borderId="10" xfId="0" applyNumberFormat="1" applyFont="1" applyFill="1" applyBorder="1" applyAlignment="1">
      <alignment horizontal="center" vertical="center"/>
    </xf>
    <xf numFmtId="16" fontId="2" fillId="14" borderId="0" xfId="0" applyNumberFormat="1" applyFont="1" applyFill="1" applyBorder="1" applyAlignment="1">
      <alignment horizontal="center" vertical="center"/>
    </xf>
    <xf numFmtId="16" fontId="2" fillId="14" borderId="5" xfId="0" applyNumberFormat="1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16" fontId="2" fillId="4" borderId="36" xfId="0" applyNumberFormat="1" applyFont="1" applyFill="1" applyBorder="1" applyAlignment="1">
      <alignment horizontal="center" vertical="center"/>
    </xf>
    <xf numFmtId="0" fontId="2" fillId="14" borderId="3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16" fontId="2" fillId="13" borderId="20" xfId="0" applyNumberFormat="1" applyFont="1" applyFill="1" applyBorder="1" applyAlignment="1">
      <alignment horizontal="center" vertical="center"/>
    </xf>
    <xf numFmtId="16" fontId="2" fillId="13" borderId="9" xfId="0" applyNumberFormat="1" applyFont="1" applyFill="1" applyBorder="1" applyAlignment="1">
      <alignment horizontal="center" vertical="center"/>
    </xf>
    <xf numFmtId="16" fontId="2" fillId="13" borderId="10" xfId="0" applyNumberFormat="1" applyFont="1" applyFill="1" applyBorder="1" applyAlignment="1">
      <alignment horizontal="center" vertical="center"/>
    </xf>
    <xf numFmtId="0" fontId="12" fillId="15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4" fontId="2" fillId="10" borderId="2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14" borderId="16" xfId="0" applyFont="1" applyFill="1" applyBorder="1" applyAlignment="1">
      <alignment horizontal="center" vertical="center"/>
    </xf>
    <xf numFmtId="164" fontId="2" fillId="12" borderId="6" xfId="0" applyNumberFormat="1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/>
    </xf>
    <xf numFmtId="164" fontId="2" fillId="16" borderId="10" xfId="0" applyNumberFormat="1" applyFont="1" applyFill="1" applyBorder="1" applyAlignment="1">
      <alignment horizontal="center" vertical="center"/>
    </xf>
    <xf numFmtId="0" fontId="14" fillId="14" borderId="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64" fontId="2" fillId="10" borderId="24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4" fillId="14" borderId="2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14" borderId="2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14" borderId="5" xfId="0" applyFont="1" applyFill="1" applyBorder="1" applyAlignment="1">
      <alignment horizontal="center" vertical="center"/>
    </xf>
    <xf numFmtId="164" fontId="22" fillId="12" borderId="0" xfId="0" applyNumberFormat="1" applyFont="1" applyFill="1" applyBorder="1" applyAlignment="1">
      <alignment horizontal="center" vertical="center"/>
    </xf>
    <xf numFmtId="0" fontId="26" fillId="14" borderId="0" xfId="0" applyFont="1" applyFill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17" borderId="0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1" fillId="17" borderId="0" xfId="0" applyFont="1" applyFill="1" applyBorder="1" applyAlignment="1">
      <alignment horizontal="center" vertical="center" wrapText="1"/>
    </xf>
    <xf numFmtId="0" fontId="4" fillId="17" borderId="0" xfId="0" applyFont="1" applyFill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" fillId="17" borderId="0" xfId="0" applyFont="1" applyFill="1" applyAlignment="1">
      <alignment horizontal="center" vertical="center"/>
    </xf>
    <xf numFmtId="164" fontId="2" fillId="18" borderId="0" xfId="0" applyNumberFormat="1" applyFont="1" applyFill="1" applyBorder="1" applyAlignment="1">
      <alignment horizontal="center" vertical="center"/>
    </xf>
    <xf numFmtId="0" fontId="22" fillId="19" borderId="0" xfId="0" applyFont="1" applyFill="1" applyBorder="1" applyAlignment="1">
      <alignment horizontal="center" vertical="center"/>
    </xf>
    <xf numFmtId="0" fontId="18" fillId="14" borderId="0" xfId="0" applyFont="1" applyFill="1" applyAlignment="1">
      <alignment horizontal="center" vertical="center" wrapText="1"/>
    </xf>
    <xf numFmtId="0" fontId="13" fillId="14" borderId="0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4" fontId="2" fillId="20" borderId="0" xfId="0" applyNumberFormat="1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9F9"/>
      <color rgb="FFCC0066"/>
      <color rgb="FF00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6"/>
  <sheetViews>
    <sheetView tabSelected="1" topLeftCell="A108" zoomScale="85" zoomScaleNormal="85" workbookViewId="0">
      <selection activeCell="E145" sqref="E145"/>
    </sheetView>
  </sheetViews>
  <sheetFormatPr defaultColWidth="9.140625" defaultRowHeight="15" x14ac:dyDescent="0.25"/>
  <cols>
    <col min="1" max="1" width="9.140625" style="58"/>
    <col min="2" max="2" width="38.5703125" style="58" bestFit="1" customWidth="1"/>
    <col min="3" max="3" width="38.28515625" style="58" customWidth="1"/>
    <col min="4" max="4" width="45.7109375" style="58" customWidth="1"/>
    <col min="5" max="5" width="45.7109375" style="58" bestFit="1" customWidth="1"/>
    <col min="6" max="6" width="43" style="58" customWidth="1"/>
    <col min="7" max="7" width="22.140625" style="58" bestFit="1" customWidth="1"/>
    <col min="8" max="8" width="21.28515625" style="58" customWidth="1"/>
    <col min="9" max="9" width="21.28515625" style="58" bestFit="1" customWidth="1"/>
    <col min="10" max="16384" width="9.140625" style="58"/>
  </cols>
  <sheetData>
    <row r="1" spans="1:8" ht="15.75" hidden="1" thickBot="1" x14ac:dyDescent="0.3">
      <c r="A1" s="75"/>
      <c r="B1" s="6"/>
      <c r="C1" s="6"/>
      <c r="D1" s="6"/>
      <c r="E1" s="87"/>
      <c r="F1" s="87"/>
      <c r="G1" s="87"/>
      <c r="H1" s="88"/>
    </row>
    <row r="2" spans="1:8" ht="15.75" hidden="1" thickBot="1" x14ac:dyDescent="0.3">
      <c r="A2" s="89"/>
      <c r="B2" s="129"/>
      <c r="C2" s="129"/>
      <c r="D2" s="129"/>
      <c r="E2" s="90" t="s">
        <v>1</v>
      </c>
      <c r="F2" s="91" t="s">
        <v>2</v>
      </c>
      <c r="G2" s="91" t="s">
        <v>3</v>
      </c>
      <c r="H2" s="92" t="s">
        <v>4</v>
      </c>
    </row>
    <row r="3" spans="1:8" ht="15.75" hidden="1" thickBot="1" x14ac:dyDescent="0.3">
      <c r="A3" s="93"/>
      <c r="B3" s="129"/>
      <c r="C3" s="129"/>
      <c r="D3" s="129"/>
      <c r="E3" s="78">
        <v>43888</v>
      </c>
      <c r="F3" s="79">
        <f>E3+1</f>
        <v>43889</v>
      </c>
      <c r="G3" s="79">
        <f>F3+1</f>
        <v>43890</v>
      </c>
      <c r="H3" s="94">
        <f>G3+1</f>
        <v>43891</v>
      </c>
    </row>
    <row r="4" spans="1:8" hidden="1" x14ac:dyDescent="0.25">
      <c r="A4" s="76"/>
      <c r="B4" s="129"/>
      <c r="C4" s="129"/>
      <c r="D4" s="129"/>
      <c r="E4" s="129"/>
      <c r="F4" s="66"/>
      <c r="G4" s="83"/>
      <c r="H4" s="95"/>
    </row>
    <row r="5" spans="1:8" hidden="1" x14ac:dyDescent="0.25">
      <c r="A5" s="76"/>
      <c r="B5" s="129"/>
      <c r="C5" s="129"/>
      <c r="D5" s="129"/>
      <c r="E5" s="130"/>
      <c r="F5" s="130"/>
      <c r="G5" s="83" t="s">
        <v>5</v>
      </c>
      <c r="H5" s="95" t="s">
        <v>5</v>
      </c>
    </row>
    <row r="6" spans="1:8" hidden="1" x14ac:dyDescent="0.25">
      <c r="A6" s="76"/>
      <c r="B6" s="129"/>
      <c r="C6" s="129"/>
      <c r="D6" s="129"/>
      <c r="E6" s="130"/>
      <c r="F6" s="130"/>
      <c r="G6" s="83" t="s">
        <v>5</v>
      </c>
      <c r="H6" s="95" t="s">
        <v>5</v>
      </c>
    </row>
    <row r="7" spans="1:8" hidden="1" x14ac:dyDescent="0.25">
      <c r="A7" s="76"/>
      <c r="B7" s="129"/>
      <c r="C7" s="129"/>
      <c r="D7" s="129"/>
      <c r="E7" s="130"/>
      <c r="F7" s="130"/>
      <c r="G7" s="83"/>
      <c r="H7" s="95"/>
    </row>
    <row r="8" spans="1:8" ht="15.75" hidden="1" thickBot="1" x14ac:dyDescent="0.3">
      <c r="A8" s="76"/>
      <c r="B8" s="129"/>
      <c r="C8" s="129"/>
      <c r="D8" s="129"/>
      <c r="E8" s="130"/>
      <c r="F8" s="130"/>
      <c r="G8" s="83"/>
      <c r="H8" s="95"/>
    </row>
    <row r="9" spans="1:8" ht="22.5" customHeight="1" thickBot="1" x14ac:dyDescent="0.3">
      <c r="A9" s="205" t="s">
        <v>8</v>
      </c>
      <c r="B9" s="206"/>
      <c r="C9" s="206"/>
      <c r="D9" s="206"/>
      <c r="E9" s="206"/>
      <c r="F9" s="206"/>
      <c r="G9" s="206"/>
      <c r="H9" s="207"/>
    </row>
    <row r="10" spans="1:8" x14ac:dyDescent="0.25">
      <c r="A10" s="11" t="s">
        <v>0</v>
      </c>
      <c r="B10" s="77" t="s">
        <v>10</v>
      </c>
      <c r="C10" s="9" t="s">
        <v>11</v>
      </c>
      <c r="D10" s="9" t="s">
        <v>12</v>
      </c>
      <c r="E10" s="9" t="s">
        <v>1</v>
      </c>
      <c r="F10" s="9" t="s">
        <v>2</v>
      </c>
      <c r="G10" s="9" t="s">
        <v>3</v>
      </c>
      <c r="H10" s="10" t="s">
        <v>4</v>
      </c>
    </row>
    <row r="11" spans="1:8" x14ac:dyDescent="0.25">
      <c r="A11" s="11"/>
      <c r="B11" s="78">
        <f>H3+1</f>
        <v>43892</v>
      </c>
      <c r="C11" s="79">
        <f t="shared" ref="C11:H11" si="0">B11+1</f>
        <v>43893</v>
      </c>
      <c r="D11" s="79">
        <f t="shared" si="0"/>
        <v>43894</v>
      </c>
      <c r="E11" s="79">
        <f t="shared" si="0"/>
        <v>43895</v>
      </c>
      <c r="F11" s="79">
        <f t="shared" si="0"/>
        <v>43896</v>
      </c>
      <c r="G11" s="79">
        <f>F11+1</f>
        <v>43897</v>
      </c>
      <c r="H11" s="80">
        <f t="shared" si="0"/>
        <v>43898</v>
      </c>
    </row>
    <row r="12" spans="1:8" x14ac:dyDescent="0.25">
      <c r="A12" s="11"/>
      <c r="B12" s="15"/>
      <c r="C12" s="63"/>
      <c r="E12" s="16"/>
      <c r="G12" s="81"/>
      <c r="H12" s="82"/>
    </row>
    <row r="13" spans="1:8" x14ac:dyDescent="0.25">
      <c r="A13" s="11"/>
      <c r="B13" s="15"/>
      <c r="C13" s="66" t="s">
        <v>6</v>
      </c>
      <c r="D13" s="66" t="s">
        <v>6</v>
      </c>
      <c r="E13" s="66" t="s">
        <v>7</v>
      </c>
      <c r="F13" s="66" t="s">
        <v>7</v>
      </c>
      <c r="G13" s="81"/>
      <c r="H13" s="82"/>
    </row>
    <row r="14" spans="1:8" x14ac:dyDescent="0.25">
      <c r="A14" s="11"/>
      <c r="B14" s="15"/>
      <c r="C14" s="64"/>
      <c r="D14" s="12"/>
      <c r="E14" s="12" t="s">
        <v>128</v>
      </c>
      <c r="F14" s="12" t="s">
        <v>125</v>
      </c>
      <c r="G14" s="81"/>
      <c r="H14" s="82"/>
    </row>
    <row r="15" spans="1:8" x14ac:dyDescent="0.25">
      <c r="A15" s="11"/>
      <c r="B15" s="15"/>
      <c r="C15" s="64"/>
      <c r="D15" s="12"/>
      <c r="E15" s="17"/>
      <c r="G15" s="81"/>
      <c r="H15" s="82"/>
    </row>
    <row r="16" spans="1:8" x14ac:dyDescent="0.25">
      <c r="A16" s="2"/>
      <c r="C16" s="64"/>
      <c r="D16" s="12"/>
      <c r="E16" s="18" t="s">
        <v>14</v>
      </c>
      <c r="G16" s="131"/>
      <c r="H16" s="132"/>
    </row>
    <row r="17" spans="1:8" x14ac:dyDescent="0.25">
      <c r="A17" s="2"/>
      <c r="C17" s="64"/>
      <c r="D17" s="12"/>
      <c r="E17" s="19" t="s">
        <v>15</v>
      </c>
      <c r="F17" s="12"/>
      <c r="G17" s="131" t="s">
        <v>5</v>
      </c>
      <c r="H17" s="132"/>
    </row>
    <row r="18" spans="1:8" x14ac:dyDescent="0.25">
      <c r="A18" s="2"/>
      <c r="C18" s="64"/>
      <c r="D18" s="12"/>
      <c r="E18" s="20" t="s">
        <v>16</v>
      </c>
      <c r="G18" s="131"/>
      <c r="H18" s="132"/>
    </row>
    <row r="19" spans="1:8" x14ac:dyDescent="0.25">
      <c r="A19" s="2"/>
      <c r="C19" s="64"/>
      <c r="D19" s="12"/>
      <c r="E19" s="167" t="s">
        <v>19</v>
      </c>
      <c r="F19" s="12" t="s">
        <v>127</v>
      </c>
      <c r="G19" s="131"/>
      <c r="H19" s="132" t="s">
        <v>5</v>
      </c>
    </row>
    <row r="20" spans="1:8" ht="29.25" customHeight="1" x14ac:dyDescent="0.25">
      <c r="A20" s="2"/>
      <c r="D20" s="12"/>
      <c r="E20" s="4" t="s">
        <v>21</v>
      </c>
      <c r="F20" s="48" t="s">
        <v>126</v>
      </c>
      <c r="G20" s="131"/>
      <c r="H20" s="132"/>
    </row>
    <row r="21" spans="1:8" x14ac:dyDescent="0.25">
      <c r="A21" s="2"/>
      <c r="D21" s="12"/>
      <c r="E21" s="20"/>
      <c r="F21" s="12"/>
      <c r="G21" s="131"/>
      <c r="H21" s="132"/>
    </row>
    <row r="22" spans="1:8" x14ac:dyDescent="0.25">
      <c r="A22" s="2"/>
      <c r="D22" s="12"/>
      <c r="E22" s="17"/>
      <c r="F22" s="12"/>
      <c r="G22" s="131"/>
      <c r="H22" s="132"/>
    </row>
    <row r="23" spans="1:8" x14ac:dyDescent="0.25">
      <c r="A23" s="2"/>
      <c r="D23" s="12"/>
      <c r="E23" s="18" t="s">
        <v>14</v>
      </c>
      <c r="F23" s="12"/>
      <c r="G23" s="131"/>
      <c r="H23" s="132"/>
    </row>
    <row r="24" spans="1:8" x14ac:dyDescent="0.25">
      <c r="A24" s="2"/>
      <c r="D24" s="12"/>
      <c r="E24" s="19" t="s">
        <v>15</v>
      </c>
      <c r="F24" s="12"/>
      <c r="G24" s="131"/>
      <c r="H24" s="132"/>
    </row>
    <row r="25" spans="1:8" x14ac:dyDescent="0.25">
      <c r="A25" s="2"/>
      <c r="B25" s="64"/>
      <c r="E25" s="20" t="s">
        <v>22</v>
      </c>
      <c r="G25" s="131"/>
      <c r="H25" s="132"/>
    </row>
    <row r="26" spans="1:8" x14ac:dyDescent="0.25">
      <c r="A26" s="2"/>
      <c r="B26" s="64"/>
      <c r="C26" s="64"/>
      <c r="D26" s="12"/>
      <c r="E26" s="167" t="s">
        <v>19</v>
      </c>
      <c r="F26" s="12"/>
      <c r="G26" s="131"/>
      <c r="H26" s="132"/>
    </row>
    <row r="27" spans="1:8" ht="38.25" x14ac:dyDescent="0.25">
      <c r="A27" s="2"/>
      <c r="C27" s="64"/>
      <c r="D27" s="12"/>
      <c r="E27" s="5" t="s">
        <v>24</v>
      </c>
      <c r="F27" s="12"/>
      <c r="G27" s="131"/>
      <c r="H27" s="132"/>
    </row>
    <row r="28" spans="1:8" x14ac:dyDescent="0.25">
      <c r="A28" s="2"/>
      <c r="C28" s="64"/>
      <c r="D28" s="12"/>
      <c r="E28" s="5"/>
      <c r="F28" s="12"/>
      <c r="G28" s="131"/>
      <c r="H28" s="132"/>
    </row>
    <row r="29" spans="1:8" x14ac:dyDescent="0.25">
      <c r="A29" s="2"/>
      <c r="C29" s="64"/>
      <c r="D29" s="12"/>
      <c r="E29" s="17"/>
      <c r="F29" s="12"/>
      <c r="G29" s="131"/>
      <c r="H29" s="132"/>
    </row>
    <row r="30" spans="1:8" x14ac:dyDescent="0.25">
      <c r="A30" s="2"/>
      <c r="C30" s="5"/>
      <c r="D30" s="12"/>
      <c r="E30" s="18" t="s">
        <v>14</v>
      </c>
      <c r="F30" s="12"/>
      <c r="G30" s="131"/>
      <c r="H30" s="132"/>
    </row>
    <row r="31" spans="1:8" x14ac:dyDescent="0.25">
      <c r="A31" s="2"/>
      <c r="C31" s="64"/>
      <c r="D31" s="12"/>
      <c r="E31" s="19" t="s">
        <v>15</v>
      </c>
      <c r="F31" s="12"/>
      <c r="G31" s="131"/>
      <c r="H31" s="132"/>
    </row>
    <row r="32" spans="1:8" x14ac:dyDescent="0.25">
      <c r="A32" s="2"/>
      <c r="D32" s="12"/>
      <c r="E32" s="20" t="s">
        <v>87</v>
      </c>
      <c r="F32" s="12"/>
      <c r="G32" s="131"/>
      <c r="H32" s="132"/>
    </row>
    <row r="33" spans="1:8" x14ac:dyDescent="0.25">
      <c r="A33" s="2"/>
      <c r="C33" s="64"/>
      <c r="D33" s="12"/>
      <c r="E33" s="167" t="s">
        <v>19</v>
      </c>
      <c r="F33" s="12"/>
      <c r="G33" s="131"/>
      <c r="H33" s="132"/>
    </row>
    <row r="34" spans="1:8" ht="39" thickBot="1" x14ac:dyDescent="0.3">
      <c r="A34" s="2"/>
      <c r="C34" s="65"/>
      <c r="D34" s="62"/>
      <c r="E34" s="5" t="s">
        <v>88</v>
      </c>
      <c r="F34" s="62"/>
      <c r="G34" s="131"/>
      <c r="H34" s="132"/>
    </row>
    <row r="35" spans="1:8" ht="15.75" thickBot="1" x14ac:dyDescent="0.3">
      <c r="A35" s="39"/>
      <c r="B35" s="96"/>
      <c r="C35" s="87"/>
      <c r="D35" s="87"/>
      <c r="E35" s="87"/>
      <c r="F35" s="133"/>
      <c r="G35" s="133"/>
      <c r="H35" s="134"/>
    </row>
    <row r="36" spans="1:8" x14ac:dyDescent="0.25">
      <c r="A36" s="8" t="s">
        <v>9</v>
      </c>
      <c r="B36" s="97" t="s">
        <v>10</v>
      </c>
      <c r="C36" s="98" t="s">
        <v>11</v>
      </c>
      <c r="D36" s="98" t="s">
        <v>12</v>
      </c>
      <c r="E36" s="98" t="s">
        <v>1</v>
      </c>
      <c r="F36" s="98" t="s">
        <v>2</v>
      </c>
      <c r="G36" s="98" t="s">
        <v>3</v>
      </c>
      <c r="H36" s="99" t="s">
        <v>4</v>
      </c>
    </row>
    <row r="37" spans="1:8" x14ac:dyDescent="0.25">
      <c r="A37" s="11"/>
      <c r="B37" s="100">
        <f>H11+1</f>
        <v>43899</v>
      </c>
      <c r="C37" s="101">
        <f t="shared" ref="C37:H37" si="1">B37+1</f>
        <v>43900</v>
      </c>
      <c r="D37" s="101">
        <f t="shared" si="1"/>
        <v>43901</v>
      </c>
      <c r="E37" s="101">
        <f t="shared" si="1"/>
        <v>43902</v>
      </c>
      <c r="F37" s="101">
        <f t="shared" si="1"/>
        <v>43903</v>
      </c>
      <c r="G37" s="101">
        <f t="shared" si="1"/>
        <v>43904</v>
      </c>
      <c r="H37" s="102">
        <f t="shared" si="1"/>
        <v>43905</v>
      </c>
    </row>
    <row r="38" spans="1:8" x14ac:dyDescent="0.25">
      <c r="A38" s="2"/>
      <c r="B38" s="46" t="s">
        <v>55</v>
      </c>
      <c r="C38" s="46" t="s">
        <v>55</v>
      </c>
      <c r="D38" s="46" t="s">
        <v>55</v>
      </c>
      <c r="E38" s="18" t="s">
        <v>14</v>
      </c>
      <c r="F38" s="21" t="s">
        <v>13</v>
      </c>
      <c r="G38" s="131"/>
      <c r="H38" s="132"/>
    </row>
    <row r="39" spans="1:8" x14ac:dyDescent="0.25">
      <c r="A39" s="2"/>
      <c r="C39" s="56"/>
      <c r="D39" s="22"/>
      <c r="E39" s="19" t="s">
        <v>15</v>
      </c>
      <c r="F39" s="22"/>
      <c r="G39" s="131"/>
      <c r="H39" s="132"/>
    </row>
    <row r="40" spans="1:8" ht="25.5" customHeight="1" x14ac:dyDescent="0.25">
      <c r="A40" s="2"/>
      <c r="B40" s="23" t="s">
        <v>100</v>
      </c>
      <c r="C40" s="23" t="s">
        <v>100</v>
      </c>
      <c r="D40" s="23" t="s">
        <v>100</v>
      </c>
      <c r="E40" s="20" t="s">
        <v>102</v>
      </c>
      <c r="F40" s="20" t="s">
        <v>104</v>
      </c>
      <c r="G40" s="131"/>
      <c r="H40" s="132"/>
    </row>
    <row r="41" spans="1:8" x14ac:dyDescent="0.25">
      <c r="A41" s="2"/>
      <c r="B41" s="170" t="s">
        <v>56</v>
      </c>
      <c r="C41" s="170" t="s">
        <v>56</v>
      </c>
      <c r="D41" s="25" t="s">
        <v>18</v>
      </c>
      <c r="E41" s="167" t="s">
        <v>29</v>
      </c>
      <c r="F41" s="167" t="s">
        <v>30</v>
      </c>
      <c r="G41" s="131"/>
      <c r="H41" s="132"/>
    </row>
    <row r="42" spans="1:8" ht="38.25" x14ac:dyDescent="0.25">
      <c r="A42" s="2"/>
      <c r="B42" s="3" t="s">
        <v>20</v>
      </c>
      <c r="C42" s="5" t="s">
        <v>116</v>
      </c>
      <c r="D42" s="26" t="s">
        <v>105</v>
      </c>
      <c r="E42" s="20" t="s">
        <v>32</v>
      </c>
      <c r="F42" s="38" t="s">
        <v>33</v>
      </c>
      <c r="G42" s="131"/>
      <c r="H42" s="132"/>
    </row>
    <row r="43" spans="1:8" x14ac:dyDescent="0.25">
      <c r="A43" s="2"/>
      <c r="B43" s="27"/>
      <c r="F43" s="20"/>
      <c r="G43" s="131"/>
      <c r="H43" s="132"/>
    </row>
    <row r="44" spans="1:8" x14ac:dyDescent="0.25">
      <c r="A44" s="2"/>
      <c r="B44" s="17"/>
      <c r="C44" s="17"/>
      <c r="D44" s="17"/>
      <c r="E44" s="17"/>
      <c r="F44" s="17"/>
      <c r="G44" s="131"/>
      <c r="H44" s="132"/>
    </row>
    <row r="45" spans="1:8" x14ac:dyDescent="0.25">
      <c r="A45" s="2"/>
      <c r="B45" s="46" t="s">
        <v>55</v>
      </c>
      <c r="C45" s="46" t="s">
        <v>55</v>
      </c>
      <c r="E45" s="18" t="s">
        <v>14</v>
      </c>
      <c r="F45" s="33" t="s">
        <v>26</v>
      </c>
      <c r="G45" s="131"/>
      <c r="H45" s="132"/>
    </row>
    <row r="46" spans="1:8" x14ac:dyDescent="0.25">
      <c r="A46" s="2"/>
      <c r="D46" s="56"/>
      <c r="E46" s="19" t="s">
        <v>15</v>
      </c>
      <c r="F46" s="35"/>
      <c r="G46" s="131"/>
      <c r="H46" s="132"/>
    </row>
    <row r="47" spans="1:8" ht="18" customHeight="1" x14ac:dyDescent="0.25">
      <c r="A47" s="2"/>
      <c r="B47" s="20" t="s">
        <v>130</v>
      </c>
      <c r="C47" s="20" t="s">
        <v>101</v>
      </c>
      <c r="D47" s="12" t="s">
        <v>138</v>
      </c>
      <c r="E47" s="20" t="s">
        <v>103</v>
      </c>
      <c r="F47" s="20" t="s">
        <v>120</v>
      </c>
      <c r="G47" s="131"/>
      <c r="H47" s="132"/>
    </row>
    <row r="48" spans="1:8" ht="25.5" x14ac:dyDescent="0.25">
      <c r="A48" s="2"/>
      <c r="B48" s="167" t="s">
        <v>56</v>
      </c>
      <c r="C48" s="170" t="s">
        <v>56</v>
      </c>
      <c r="D48" s="64" t="s">
        <v>126</v>
      </c>
      <c r="E48" s="20" t="s">
        <v>119</v>
      </c>
      <c r="F48" s="167" t="s">
        <v>19</v>
      </c>
      <c r="G48" s="131"/>
      <c r="H48" s="132"/>
    </row>
    <row r="49" spans="1:8" ht="25.5" x14ac:dyDescent="0.25">
      <c r="A49" s="2"/>
      <c r="B49" s="64" t="s">
        <v>139</v>
      </c>
      <c r="C49" s="5" t="s">
        <v>23</v>
      </c>
      <c r="D49" s="20"/>
      <c r="E49" s="20" t="s">
        <v>36</v>
      </c>
      <c r="F49" s="37" t="s">
        <v>31</v>
      </c>
      <c r="G49" s="131"/>
      <c r="H49" s="132"/>
    </row>
    <row r="50" spans="1:8" x14ac:dyDescent="0.25">
      <c r="A50" s="2"/>
      <c r="B50" s="5"/>
      <c r="C50" s="5"/>
      <c r="D50" s="20"/>
      <c r="E50" s="20"/>
      <c r="F50" s="20"/>
      <c r="G50" s="131"/>
      <c r="H50" s="132"/>
    </row>
    <row r="51" spans="1:8" x14ac:dyDescent="0.25">
      <c r="A51" s="2"/>
      <c r="B51" s="5"/>
      <c r="C51" s="17"/>
      <c r="D51" s="20"/>
      <c r="E51" s="20"/>
      <c r="F51" s="20"/>
      <c r="G51" s="131"/>
      <c r="H51" s="132"/>
    </row>
    <row r="52" spans="1:8" x14ac:dyDescent="0.25">
      <c r="A52" s="2"/>
      <c r="B52" s="5"/>
      <c r="C52" s="103"/>
      <c r="D52" s="20"/>
      <c r="E52" s="20"/>
      <c r="F52" s="20"/>
      <c r="G52" s="131"/>
      <c r="H52" s="132"/>
    </row>
    <row r="53" spans="1:8" ht="26.25" thickBot="1" x14ac:dyDescent="0.3">
      <c r="A53" s="2"/>
      <c r="B53" s="5"/>
      <c r="C53" s="5" t="s">
        <v>129</v>
      </c>
      <c r="D53" s="20"/>
      <c r="F53" s="20"/>
      <c r="G53" s="131"/>
      <c r="H53" s="132"/>
    </row>
    <row r="54" spans="1:8" ht="15.75" thickBot="1" x14ac:dyDescent="0.3">
      <c r="A54" s="145"/>
      <c r="B54" s="14"/>
      <c r="C54" s="6"/>
      <c r="D54" s="6"/>
      <c r="E54" s="6"/>
      <c r="F54" s="6"/>
      <c r="G54" s="6"/>
      <c r="H54" s="7"/>
    </row>
    <row r="55" spans="1:8" x14ac:dyDescent="0.25">
      <c r="A55" s="146" t="s">
        <v>25</v>
      </c>
      <c r="B55" s="29" t="s">
        <v>10</v>
      </c>
      <c r="C55" s="29" t="s">
        <v>11</v>
      </c>
      <c r="D55" s="29" t="s">
        <v>12</v>
      </c>
      <c r="E55" s="29" t="s">
        <v>1</v>
      </c>
      <c r="F55" s="29" t="s">
        <v>2</v>
      </c>
      <c r="G55" s="29" t="s">
        <v>3</v>
      </c>
      <c r="H55" s="30" t="s">
        <v>4</v>
      </c>
    </row>
    <row r="56" spans="1:8" x14ac:dyDescent="0.25">
      <c r="A56" s="11"/>
      <c r="B56" s="31">
        <f>H37+1</f>
        <v>43906</v>
      </c>
      <c r="C56" s="31">
        <f t="shared" ref="C56:H56" si="2">B56+1</f>
        <v>43907</v>
      </c>
      <c r="D56" s="31">
        <f t="shared" si="2"/>
        <v>43908</v>
      </c>
      <c r="E56" s="31">
        <f t="shared" si="2"/>
        <v>43909</v>
      </c>
      <c r="F56" s="31">
        <f t="shared" si="2"/>
        <v>43910</v>
      </c>
      <c r="G56" s="31">
        <f t="shared" si="2"/>
        <v>43911</v>
      </c>
      <c r="H56" s="32">
        <f t="shared" si="2"/>
        <v>43912</v>
      </c>
    </row>
    <row r="57" spans="1:8" x14ac:dyDescent="0.25">
      <c r="A57" s="2"/>
      <c r="C57" s="49" t="s">
        <v>27</v>
      </c>
      <c r="E57" s="18" t="s">
        <v>14</v>
      </c>
      <c r="G57" s="135"/>
      <c r="H57" s="84"/>
    </row>
    <row r="58" spans="1:8" x14ac:dyDescent="0.25">
      <c r="A58" s="2"/>
      <c r="E58" s="19" t="s">
        <v>15</v>
      </c>
      <c r="G58" s="135"/>
      <c r="H58" s="84"/>
    </row>
    <row r="59" spans="1:8" ht="15.6" customHeight="1" x14ac:dyDescent="0.25">
      <c r="A59" s="2"/>
      <c r="B59" s="172" t="s">
        <v>89</v>
      </c>
      <c r="C59" s="172" t="s">
        <v>146</v>
      </c>
      <c r="D59" s="108" t="s">
        <v>89</v>
      </c>
      <c r="E59" s="20" t="s">
        <v>144</v>
      </c>
      <c r="F59" s="20" t="s">
        <v>89</v>
      </c>
      <c r="G59" s="135"/>
      <c r="H59" s="84"/>
    </row>
    <row r="60" spans="1:8" ht="25.5" x14ac:dyDescent="0.25">
      <c r="A60" s="2"/>
      <c r="B60" s="20"/>
      <c r="C60" s="5" t="s">
        <v>140</v>
      </c>
      <c r="E60" s="167" t="s">
        <v>35</v>
      </c>
      <c r="G60" s="135"/>
      <c r="H60" s="84"/>
    </row>
    <row r="61" spans="1:8" ht="25.5" x14ac:dyDescent="0.25">
      <c r="A61" s="2"/>
      <c r="B61" s="23"/>
      <c r="C61" s="174" t="s">
        <v>131</v>
      </c>
      <c r="E61" s="177" t="s">
        <v>142</v>
      </c>
      <c r="G61" s="135"/>
      <c r="H61" s="84"/>
    </row>
    <row r="62" spans="1:8" ht="25.5" x14ac:dyDescent="0.25">
      <c r="A62" s="2"/>
      <c r="C62" s="174" t="s">
        <v>122</v>
      </c>
      <c r="D62" s="56"/>
      <c r="G62" s="135"/>
      <c r="H62" s="84"/>
    </row>
    <row r="63" spans="1:8" x14ac:dyDescent="0.25">
      <c r="A63" s="2"/>
      <c r="B63" s="17"/>
      <c r="C63" s="17"/>
      <c r="D63" s="17"/>
      <c r="E63" s="17"/>
      <c r="F63" s="17"/>
      <c r="G63" s="135"/>
      <c r="H63" s="84"/>
    </row>
    <row r="64" spans="1:8" x14ac:dyDescent="0.25">
      <c r="A64" s="2"/>
      <c r="B64" s="21" t="s">
        <v>13</v>
      </c>
      <c r="C64" s="21" t="s">
        <v>13</v>
      </c>
      <c r="D64" s="49" t="s">
        <v>34</v>
      </c>
      <c r="E64" s="18" t="s">
        <v>14</v>
      </c>
      <c r="F64" s="123"/>
      <c r="G64" s="135"/>
      <c r="H64" s="84"/>
    </row>
    <row r="65" spans="1:8" x14ac:dyDescent="0.25">
      <c r="A65" s="2"/>
      <c r="D65" s="56"/>
      <c r="E65" s="19" t="s">
        <v>15</v>
      </c>
      <c r="F65" s="120"/>
      <c r="G65" s="135"/>
      <c r="H65" s="84"/>
    </row>
    <row r="66" spans="1:8" x14ac:dyDescent="0.25">
      <c r="A66" s="2"/>
      <c r="B66" s="23" t="s">
        <v>121</v>
      </c>
      <c r="C66" s="172" t="s">
        <v>101</v>
      </c>
      <c r="D66" s="20" t="s">
        <v>147</v>
      </c>
      <c r="E66" s="20" t="s">
        <v>143</v>
      </c>
      <c r="F66" s="127"/>
      <c r="G66" s="135"/>
      <c r="H66" s="84"/>
    </row>
    <row r="67" spans="1:8" ht="25.5" x14ac:dyDescent="0.25">
      <c r="A67" s="2"/>
      <c r="B67" s="37" t="s">
        <v>82</v>
      </c>
      <c r="C67" s="167" t="s">
        <v>35</v>
      </c>
      <c r="D67" s="5" t="s">
        <v>132</v>
      </c>
      <c r="E67" s="167" t="s">
        <v>41</v>
      </c>
      <c r="F67" s="108"/>
      <c r="G67" s="135"/>
      <c r="H67" s="84"/>
    </row>
    <row r="68" spans="1:8" ht="25.5" x14ac:dyDescent="0.25">
      <c r="A68" s="2"/>
      <c r="B68" s="37" t="s">
        <v>107</v>
      </c>
      <c r="C68" s="5" t="s">
        <v>106</v>
      </c>
      <c r="D68" s="5" t="s">
        <v>133</v>
      </c>
      <c r="E68" s="20" t="s">
        <v>43</v>
      </c>
      <c r="F68" s="108"/>
      <c r="G68" s="135"/>
      <c r="H68" s="84"/>
    </row>
    <row r="69" spans="1:8" ht="30.75" thickBot="1" x14ac:dyDescent="0.3">
      <c r="A69" s="2"/>
      <c r="D69" s="175" t="s">
        <v>134</v>
      </c>
      <c r="E69" s="25"/>
      <c r="F69" s="185"/>
      <c r="G69" s="135"/>
      <c r="H69" s="84"/>
    </row>
    <row r="70" spans="1:8" ht="15.75" thickBot="1" x14ac:dyDescent="0.3">
      <c r="A70" s="147"/>
      <c r="B70" s="148"/>
      <c r="C70" s="6"/>
      <c r="D70" s="6"/>
      <c r="E70" s="6"/>
      <c r="F70" s="6"/>
      <c r="G70" s="6"/>
      <c r="H70" s="7"/>
    </row>
    <row r="71" spans="1:8" x14ac:dyDescent="0.25">
      <c r="A71" s="8" t="s">
        <v>37</v>
      </c>
      <c r="B71" s="29" t="s">
        <v>10</v>
      </c>
      <c r="C71" s="29" t="s">
        <v>11</v>
      </c>
      <c r="D71" s="29" t="s">
        <v>12</v>
      </c>
      <c r="E71" s="29" t="s">
        <v>1</v>
      </c>
      <c r="F71" s="29" t="s">
        <v>2</v>
      </c>
      <c r="G71" s="29" t="s">
        <v>3</v>
      </c>
      <c r="H71" s="30" t="s">
        <v>4</v>
      </c>
    </row>
    <row r="72" spans="1:8" x14ac:dyDescent="0.25">
      <c r="A72" s="11"/>
      <c r="B72" s="31">
        <f>H56+1</f>
        <v>43913</v>
      </c>
      <c r="C72" s="31">
        <f t="shared" ref="C72:H72" si="3">B72+1</f>
        <v>43914</v>
      </c>
      <c r="D72" s="31">
        <f t="shared" si="3"/>
        <v>43915</v>
      </c>
      <c r="E72" s="31">
        <f t="shared" si="3"/>
        <v>43916</v>
      </c>
      <c r="F72" s="31">
        <f t="shared" si="3"/>
        <v>43917</v>
      </c>
      <c r="G72" s="31">
        <f t="shared" si="3"/>
        <v>43918</v>
      </c>
      <c r="H72" s="32">
        <f t="shared" si="3"/>
        <v>43919</v>
      </c>
    </row>
    <row r="73" spans="1:8" ht="16.5" customHeight="1" x14ac:dyDescent="0.25">
      <c r="A73" s="2"/>
      <c r="B73" s="21" t="s">
        <v>13</v>
      </c>
      <c r="C73" s="49" t="s">
        <v>38</v>
      </c>
      <c r="D73" s="49" t="s">
        <v>45</v>
      </c>
      <c r="E73" s="18" t="s">
        <v>14</v>
      </c>
      <c r="F73" s="21" t="s">
        <v>13</v>
      </c>
      <c r="G73" s="83"/>
      <c r="H73" s="84"/>
    </row>
    <row r="74" spans="1:8" x14ac:dyDescent="0.25">
      <c r="A74" s="2"/>
      <c r="B74" s="123"/>
      <c r="E74" s="19" t="s">
        <v>15</v>
      </c>
      <c r="F74" s="25"/>
      <c r="G74" s="83"/>
      <c r="H74" s="84"/>
    </row>
    <row r="75" spans="1:8" ht="16.5" customHeight="1" x14ac:dyDescent="0.25">
      <c r="A75" s="2"/>
      <c r="C75" s="20" t="s">
        <v>145</v>
      </c>
      <c r="D75" s="173" t="s">
        <v>145</v>
      </c>
      <c r="E75" s="108"/>
      <c r="F75" s="23" t="s">
        <v>161</v>
      </c>
      <c r="G75" s="83"/>
      <c r="H75" s="84"/>
    </row>
    <row r="76" spans="1:8" ht="25.5" x14ac:dyDescent="0.25">
      <c r="A76" s="2"/>
      <c r="B76" s="172" t="s">
        <v>89</v>
      </c>
      <c r="C76" s="171" t="s">
        <v>135</v>
      </c>
      <c r="D76" s="104" t="s">
        <v>123</v>
      </c>
      <c r="E76" s="172" t="s">
        <v>89</v>
      </c>
      <c r="F76" s="186" t="s">
        <v>156</v>
      </c>
      <c r="G76" s="83"/>
      <c r="H76" s="84"/>
    </row>
    <row r="77" spans="1:8" ht="25.5" x14ac:dyDescent="0.25">
      <c r="A77" s="2"/>
      <c r="B77" s="182"/>
      <c r="C77" s="177" t="s">
        <v>136</v>
      </c>
      <c r="D77" s="177" t="s">
        <v>124</v>
      </c>
      <c r="E77" s="108"/>
      <c r="F77" s="37" t="s">
        <v>157</v>
      </c>
      <c r="G77" s="83"/>
      <c r="H77" s="84"/>
    </row>
    <row r="78" spans="1:8" ht="25.5" x14ac:dyDescent="0.25">
      <c r="A78" s="2"/>
      <c r="B78" s="56"/>
      <c r="C78" s="176"/>
      <c r="D78" s="176" t="s">
        <v>137</v>
      </c>
      <c r="E78" s="127"/>
      <c r="G78" s="83"/>
      <c r="H78" s="84"/>
    </row>
    <row r="79" spans="1:8" x14ac:dyDescent="0.25">
      <c r="A79" s="2"/>
      <c r="B79" s="17"/>
      <c r="C79" s="17"/>
      <c r="D79" s="17"/>
      <c r="E79" s="17"/>
      <c r="F79" s="17"/>
      <c r="G79" s="83"/>
      <c r="H79" s="84"/>
    </row>
    <row r="80" spans="1:8" x14ac:dyDescent="0.25">
      <c r="A80" s="2"/>
      <c r="B80" s="21" t="s">
        <v>13</v>
      </c>
      <c r="C80" s="21" t="s">
        <v>13</v>
      </c>
      <c r="D80" s="21" t="s">
        <v>13</v>
      </c>
      <c r="E80" s="18" t="s">
        <v>14</v>
      </c>
      <c r="G80" s="83"/>
      <c r="H80" s="84"/>
    </row>
    <row r="81" spans="1:8" x14ac:dyDescent="0.25">
      <c r="A81" s="2"/>
      <c r="E81" s="19" t="s">
        <v>15</v>
      </c>
      <c r="G81" s="83"/>
      <c r="H81" s="84"/>
    </row>
    <row r="82" spans="1:8" x14ac:dyDescent="0.25">
      <c r="A82" s="2"/>
      <c r="B82" s="20" t="s">
        <v>154</v>
      </c>
      <c r="C82" s="20" t="s">
        <v>155</v>
      </c>
      <c r="D82" s="20" t="s">
        <v>150</v>
      </c>
      <c r="E82" s="20" t="s">
        <v>143</v>
      </c>
      <c r="F82" s="72" t="s">
        <v>89</v>
      </c>
      <c r="G82" s="83"/>
      <c r="H82" s="84"/>
    </row>
    <row r="83" spans="1:8" x14ac:dyDescent="0.25">
      <c r="A83" s="2"/>
      <c r="B83" s="167" t="s">
        <v>40</v>
      </c>
      <c r="C83" s="167" t="s">
        <v>114</v>
      </c>
      <c r="D83" s="167" t="s">
        <v>51</v>
      </c>
      <c r="E83" s="167" t="s">
        <v>19</v>
      </c>
      <c r="G83" s="83"/>
      <c r="H83" s="84"/>
    </row>
    <row r="84" spans="1:8" ht="38.25" x14ac:dyDescent="0.25">
      <c r="A84" s="2"/>
      <c r="B84" s="5" t="s">
        <v>42</v>
      </c>
      <c r="C84" s="5" t="s">
        <v>115</v>
      </c>
      <c r="D84" s="20" t="s">
        <v>53</v>
      </c>
      <c r="E84" s="20" t="s">
        <v>109</v>
      </c>
      <c r="G84" s="83"/>
      <c r="H84" s="84"/>
    </row>
    <row r="85" spans="1:8" x14ac:dyDescent="0.25">
      <c r="A85" s="2"/>
      <c r="B85" s="25"/>
      <c r="C85" s="25"/>
      <c r="D85" s="25"/>
      <c r="G85" s="135"/>
      <c r="H85" s="84"/>
    </row>
    <row r="86" spans="1:8" ht="15.75" thickBot="1" x14ac:dyDescent="0.3">
      <c r="A86" s="2"/>
      <c r="G86" s="135"/>
      <c r="H86" s="84"/>
    </row>
    <row r="87" spans="1:8" ht="15.75" thickBot="1" x14ac:dyDescent="0.3">
      <c r="A87" s="28"/>
      <c r="B87" s="14"/>
      <c r="C87" s="6"/>
      <c r="D87" s="6"/>
      <c r="E87" s="6"/>
      <c r="F87" s="6"/>
      <c r="G87" s="6"/>
      <c r="H87" s="7"/>
    </row>
    <row r="88" spans="1:8" x14ac:dyDescent="0.25">
      <c r="A88" s="8" t="s">
        <v>44</v>
      </c>
      <c r="B88" s="29" t="s">
        <v>10</v>
      </c>
      <c r="C88" s="29" t="s">
        <v>11</v>
      </c>
      <c r="D88" s="29" t="s">
        <v>12</v>
      </c>
      <c r="E88" s="29" t="s">
        <v>1</v>
      </c>
      <c r="F88" s="29" t="s">
        <v>2</v>
      </c>
      <c r="G88" s="29" t="s">
        <v>3</v>
      </c>
      <c r="H88" s="30" t="s">
        <v>4</v>
      </c>
    </row>
    <row r="89" spans="1:8" x14ac:dyDescent="0.25">
      <c r="A89" s="11"/>
      <c r="B89" s="31">
        <f>H72+1</f>
        <v>43920</v>
      </c>
      <c r="C89" s="31">
        <f t="shared" ref="C89:H89" si="4">B89+1</f>
        <v>43921</v>
      </c>
      <c r="D89" s="31">
        <f t="shared" si="4"/>
        <v>43922</v>
      </c>
      <c r="E89" s="31">
        <f t="shared" si="4"/>
        <v>43923</v>
      </c>
      <c r="F89" s="31">
        <f t="shared" si="4"/>
        <v>43924</v>
      </c>
      <c r="G89" s="31">
        <f t="shared" si="4"/>
        <v>43925</v>
      </c>
      <c r="H89" s="32">
        <f t="shared" si="4"/>
        <v>43926</v>
      </c>
    </row>
    <row r="90" spans="1:8" x14ac:dyDescent="0.25">
      <c r="A90" s="11"/>
      <c r="B90" s="21" t="s">
        <v>13</v>
      </c>
      <c r="C90" s="21" t="s">
        <v>13</v>
      </c>
      <c r="D90" s="21" t="s">
        <v>13</v>
      </c>
      <c r="E90" s="18" t="s">
        <v>110</v>
      </c>
      <c r="F90" s="21" t="s">
        <v>13</v>
      </c>
      <c r="G90" s="41"/>
      <c r="H90" s="42"/>
    </row>
    <row r="91" spans="1:8" x14ac:dyDescent="0.25">
      <c r="A91" s="11"/>
      <c r="B91" s="35"/>
      <c r="D91" s="127"/>
      <c r="E91" s="19" t="s">
        <v>15</v>
      </c>
      <c r="G91" s="41"/>
      <c r="H91" s="42"/>
    </row>
    <row r="92" spans="1:8" x14ac:dyDescent="0.25">
      <c r="A92" s="11"/>
      <c r="B92" s="40"/>
      <c r="C92" s="20" t="s">
        <v>145</v>
      </c>
      <c r="D92" s="108"/>
      <c r="E92" s="61"/>
      <c r="F92" s="20" t="s">
        <v>149</v>
      </c>
      <c r="G92" s="41"/>
      <c r="H92" s="42"/>
    </row>
    <row r="93" spans="1:8" x14ac:dyDescent="0.25">
      <c r="A93" s="11"/>
      <c r="B93" s="20" t="s">
        <v>89</v>
      </c>
      <c r="C93" s="184" t="s">
        <v>46</v>
      </c>
      <c r="D93" s="108" t="s">
        <v>89</v>
      </c>
      <c r="E93" s="172" t="s">
        <v>148</v>
      </c>
      <c r="F93" s="167" t="s">
        <v>47</v>
      </c>
      <c r="G93" s="41"/>
      <c r="H93" s="42"/>
    </row>
    <row r="94" spans="1:8" x14ac:dyDescent="0.25">
      <c r="A94" s="11"/>
      <c r="B94" s="12"/>
      <c r="C94" s="184" t="s">
        <v>48</v>
      </c>
      <c r="D94" s="182"/>
      <c r="E94" s="167" t="s">
        <v>19</v>
      </c>
      <c r="F94" s="20" t="s">
        <v>49</v>
      </c>
      <c r="G94" s="41"/>
      <c r="H94" s="42"/>
    </row>
    <row r="95" spans="1:8" x14ac:dyDescent="0.25">
      <c r="A95" s="11"/>
      <c r="C95" s="56"/>
      <c r="D95" s="183"/>
      <c r="E95" s="20" t="s">
        <v>57</v>
      </c>
      <c r="G95" s="41"/>
      <c r="H95" s="42"/>
    </row>
    <row r="96" spans="1:8" x14ac:dyDescent="0.25">
      <c r="A96" s="11"/>
      <c r="B96" s="17"/>
      <c r="C96" s="17"/>
      <c r="D96" s="106"/>
      <c r="E96" s="36"/>
      <c r="F96" s="17"/>
      <c r="G96" s="41" t="s">
        <v>58</v>
      </c>
      <c r="H96" s="42" t="s">
        <v>58</v>
      </c>
    </row>
    <row r="97" spans="1:8" x14ac:dyDescent="0.25">
      <c r="A97" s="11"/>
      <c r="B97" s="21" t="s">
        <v>13</v>
      </c>
      <c r="C97" s="49" t="s">
        <v>59</v>
      </c>
      <c r="D97" s="21" t="s">
        <v>13</v>
      </c>
      <c r="E97" s="23"/>
      <c r="G97" s="41"/>
      <c r="H97" s="42"/>
    </row>
    <row r="98" spans="1:8" x14ac:dyDescent="0.25">
      <c r="A98" s="11"/>
      <c r="E98" s="20" t="s">
        <v>151</v>
      </c>
      <c r="F98" s="20" t="s">
        <v>89</v>
      </c>
      <c r="G98" s="41"/>
      <c r="H98" s="42"/>
    </row>
    <row r="99" spans="1:8" x14ac:dyDescent="0.25">
      <c r="A99" s="11"/>
      <c r="B99" s="23" t="s">
        <v>153</v>
      </c>
      <c r="C99" s="5" t="s">
        <v>152</v>
      </c>
      <c r="D99" s="20" t="s">
        <v>158</v>
      </c>
      <c r="G99" s="41"/>
      <c r="H99" s="42"/>
    </row>
    <row r="100" spans="1:8" ht="25.5" x14ac:dyDescent="0.25">
      <c r="A100" s="11"/>
      <c r="B100" s="167" t="s">
        <v>50</v>
      </c>
      <c r="C100" s="5" t="s">
        <v>162</v>
      </c>
      <c r="D100" s="167" t="s">
        <v>39</v>
      </c>
      <c r="G100" s="41"/>
      <c r="H100" s="42"/>
    </row>
    <row r="101" spans="1:8" ht="25.5" x14ac:dyDescent="0.25">
      <c r="A101" s="11"/>
      <c r="B101" s="20" t="s">
        <v>52</v>
      </c>
      <c r="C101" s="5" t="s">
        <v>141</v>
      </c>
      <c r="D101" s="5" t="s">
        <v>108</v>
      </c>
      <c r="G101" s="41"/>
      <c r="H101" s="42"/>
    </row>
    <row r="102" spans="1:8" ht="38.25" x14ac:dyDescent="0.25">
      <c r="A102" s="11"/>
      <c r="B102" s="20"/>
      <c r="C102" s="5" t="s">
        <v>159</v>
      </c>
      <c r="D102" s="5"/>
      <c r="G102" s="41"/>
      <c r="H102" s="42"/>
    </row>
    <row r="103" spans="1:8" ht="26.25" thickBot="1" x14ac:dyDescent="0.3">
      <c r="A103" s="11"/>
      <c r="B103" s="20"/>
      <c r="C103" s="5" t="s">
        <v>160</v>
      </c>
      <c r="D103" s="5"/>
      <c r="G103" s="41"/>
      <c r="H103" s="42"/>
    </row>
    <row r="104" spans="1:8" ht="15.75" thickBot="1" x14ac:dyDescent="0.3">
      <c r="A104" s="28"/>
      <c r="B104" s="14"/>
      <c r="C104" s="6"/>
      <c r="D104" s="6"/>
      <c r="E104" s="6"/>
      <c r="F104" s="6"/>
      <c r="G104" s="6"/>
      <c r="H104" s="7"/>
    </row>
    <row r="105" spans="1:8" x14ac:dyDescent="0.25">
      <c r="A105" s="8" t="s">
        <v>54</v>
      </c>
      <c r="B105" s="29" t="s">
        <v>10</v>
      </c>
      <c r="C105" s="29" t="s">
        <v>11</v>
      </c>
      <c r="D105" s="29" t="s">
        <v>12</v>
      </c>
      <c r="E105" s="29" t="s">
        <v>1</v>
      </c>
      <c r="F105" s="29" t="s">
        <v>2</v>
      </c>
      <c r="G105" s="29" t="s">
        <v>3</v>
      </c>
      <c r="H105" s="30" t="s">
        <v>4</v>
      </c>
    </row>
    <row r="106" spans="1:8" x14ac:dyDescent="0.25">
      <c r="A106" s="11"/>
      <c r="B106" s="31">
        <f>H89+1</f>
        <v>43927</v>
      </c>
      <c r="C106" s="31">
        <f t="shared" ref="C106:H106" si="5">B106+1</f>
        <v>43928</v>
      </c>
      <c r="D106" s="31">
        <f t="shared" si="5"/>
        <v>43929</v>
      </c>
      <c r="E106" s="31">
        <f t="shared" si="5"/>
        <v>43930</v>
      </c>
      <c r="F106" s="31">
        <f>E106+1</f>
        <v>43931</v>
      </c>
      <c r="G106" s="31">
        <f t="shared" si="5"/>
        <v>43932</v>
      </c>
      <c r="H106" s="32">
        <f t="shared" si="5"/>
        <v>43933</v>
      </c>
    </row>
    <row r="107" spans="1:8" x14ac:dyDescent="0.25">
      <c r="A107" s="2"/>
      <c r="B107" s="41"/>
      <c r="C107" s="41"/>
      <c r="D107" s="41"/>
      <c r="E107" s="41"/>
      <c r="F107" s="41"/>
      <c r="G107" s="41"/>
      <c r="H107" s="42"/>
    </row>
    <row r="108" spans="1:8" ht="15.75" thickBot="1" x14ac:dyDescent="0.3">
      <c r="A108" s="2"/>
      <c r="B108" s="41" t="s">
        <v>58</v>
      </c>
      <c r="C108" s="41" t="s">
        <v>58</v>
      </c>
      <c r="D108" s="41" t="s">
        <v>58</v>
      </c>
      <c r="E108" s="41" t="s">
        <v>58</v>
      </c>
      <c r="F108" s="41" t="s">
        <v>58</v>
      </c>
      <c r="G108" s="41" t="s">
        <v>58</v>
      </c>
      <c r="H108" s="42" t="s">
        <v>58</v>
      </c>
    </row>
    <row r="109" spans="1:8" ht="15.75" thickBot="1" x14ac:dyDescent="0.3">
      <c r="A109" s="28"/>
      <c r="B109" s="6"/>
      <c r="C109" s="6"/>
      <c r="D109" s="6"/>
      <c r="E109" s="6"/>
      <c r="F109" s="6"/>
      <c r="G109" s="6"/>
      <c r="H109" s="7"/>
    </row>
    <row r="110" spans="1:8" x14ac:dyDescent="0.25">
      <c r="A110" s="8" t="s">
        <v>60</v>
      </c>
      <c r="B110" s="29" t="s">
        <v>10</v>
      </c>
      <c r="C110" s="29" t="s">
        <v>11</v>
      </c>
      <c r="D110" s="29" t="s">
        <v>12</v>
      </c>
      <c r="E110" s="29" t="s">
        <v>1</v>
      </c>
      <c r="F110" s="29" t="s">
        <v>2</v>
      </c>
      <c r="G110" s="29" t="s">
        <v>3</v>
      </c>
      <c r="H110" s="30" t="s">
        <v>4</v>
      </c>
    </row>
    <row r="111" spans="1:8" x14ac:dyDescent="0.25">
      <c r="A111" s="11"/>
      <c r="B111" s="31">
        <f>H106+1</f>
        <v>43934</v>
      </c>
      <c r="C111" s="31">
        <f t="shared" ref="C111:H111" si="6">B111+1</f>
        <v>43935</v>
      </c>
      <c r="D111" s="31">
        <f t="shared" si="6"/>
        <v>43936</v>
      </c>
      <c r="E111" s="31">
        <f t="shared" si="6"/>
        <v>43937</v>
      </c>
      <c r="F111" s="31">
        <f t="shared" si="6"/>
        <v>43938</v>
      </c>
      <c r="G111" s="31">
        <f ca="1">G56:G42117+1</f>
        <v>43939</v>
      </c>
      <c r="H111" s="32">
        <f t="shared" ca="1" si="6"/>
        <v>43940</v>
      </c>
    </row>
    <row r="112" spans="1:8" x14ac:dyDescent="0.25">
      <c r="A112" s="11"/>
      <c r="B112" s="41"/>
      <c r="C112" s="41"/>
      <c r="D112" s="41"/>
      <c r="E112" s="41"/>
      <c r="F112" s="41"/>
      <c r="G112" s="41"/>
      <c r="H112" s="42"/>
    </row>
    <row r="113" spans="1:8" ht="15.75" thickBot="1" x14ac:dyDescent="0.3">
      <c r="A113" s="11"/>
      <c r="B113" s="41" t="s">
        <v>58</v>
      </c>
      <c r="C113" s="41" t="s">
        <v>58</v>
      </c>
      <c r="D113" s="41" t="s">
        <v>58</v>
      </c>
      <c r="E113" s="41" t="s">
        <v>58</v>
      </c>
      <c r="F113" s="41" t="s">
        <v>58</v>
      </c>
      <c r="G113" s="41" t="s">
        <v>58</v>
      </c>
      <c r="H113" s="42" t="s">
        <v>58</v>
      </c>
    </row>
    <row r="114" spans="1:8" ht="15.75" thickBot="1" x14ac:dyDescent="0.3">
      <c r="A114" s="1"/>
      <c r="B114" s="6"/>
      <c r="C114" s="6"/>
      <c r="D114" s="6"/>
      <c r="E114" s="6"/>
      <c r="F114" s="6"/>
      <c r="G114" s="6"/>
      <c r="H114" s="7"/>
    </row>
    <row r="115" spans="1:8" x14ac:dyDescent="0.25">
      <c r="A115" s="8" t="s">
        <v>61</v>
      </c>
      <c r="B115" s="29" t="s">
        <v>10</v>
      </c>
      <c r="C115" s="29" t="s">
        <v>11</v>
      </c>
      <c r="D115" s="29" t="s">
        <v>12</v>
      </c>
      <c r="E115" s="29" t="s">
        <v>1</v>
      </c>
      <c r="F115" s="29" t="s">
        <v>2</v>
      </c>
      <c r="G115" s="43" t="s">
        <v>3</v>
      </c>
      <c r="H115" s="42" t="s">
        <v>4</v>
      </c>
    </row>
    <row r="116" spans="1:8" x14ac:dyDescent="0.25">
      <c r="A116" s="11"/>
      <c r="B116" s="31">
        <f ca="1">H111+1</f>
        <v>43941</v>
      </c>
      <c r="C116" s="31">
        <f t="shared" ref="C116:H116" ca="1" si="7">B116+1</f>
        <v>43942</v>
      </c>
      <c r="D116" s="31">
        <f t="shared" ca="1" si="7"/>
        <v>43943</v>
      </c>
      <c r="E116" s="31">
        <f t="shared" ca="1" si="7"/>
        <v>43944</v>
      </c>
      <c r="F116" s="31">
        <f t="shared" ca="1" si="7"/>
        <v>43945</v>
      </c>
      <c r="G116" s="44">
        <f t="shared" ca="1" si="7"/>
        <v>43946</v>
      </c>
      <c r="H116" s="45">
        <f t="shared" ca="1" si="7"/>
        <v>43947</v>
      </c>
    </row>
    <row r="117" spans="1:8" x14ac:dyDescent="0.25">
      <c r="A117" s="11"/>
      <c r="B117" s="21" t="s">
        <v>13</v>
      </c>
      <c r="C117" s="21" t="s">
        <v>13</v>
      </c>
      <c r="E117" s="18" t="s">
        <v>14</v>
      </c>
      <c r="F117" s="46" t="s">
        <v>91</v>
      </c>
      <c r="G117" s="187"/>
      <c r="H117" s="68"/>
    </row>
    <row r="118" spans="1:8" s="151" customFormat="1" x14ac:dyDescent="0.25">
      <c r="A118" s="149"/>
      <c r="B118" s="58"/>
      <c r="C118" s="150"/>
      <c r="E118" s="152" t="s">
        <v>64</v>
      </c>
      <c r="F118" s="153"/>
      <c r="G118" s="188"/>
      <c r="H118" s="154"/>
    </row>
    <row r="119" spans="1:8" x14ac:dyDescent="0.25">
      <c r="A119" s="11"/>
      <c r="B119" s="20"/>
      <c r="C119" s="56"/>
      <c r="E119" s="166" t="s">
        <v>171</v>
      </c>
      <c r="G119" s="189"/>
      <c r="H119" s="68"/>
    </row>
    <row r="120" spans="1:8" x14ac:dyDescent="0.25">
      <c r="A120" s="11"/>
      <c r="B120" s="108" t="s">
        <v>89</v>
      </c>
      <c r="C120" s="23" t="s">
        <v>181</v>
      </c>
      <c r="D120" s="108" t="s">
        <v>89</v>
      </c>
      <c r="E120" s="169" t="s">
        <v>65</v>
      </c>
      <c r="F120" s="23" t="s">
        <v>146</v>
      </c>
      <c r="G120" s="190"/>
      <c r="H120" s="68"/>
    </row>
    <row r="121" spans="1:8" x14ac:dyDescent="0.25">
      <c r="A121" s="11"/>
      <c r="C121" s="167" t="s">
        <v>17</v>
      </c>
      <c r="E121" s="47" t="s">
        <v>172</v>
      </c>
      <c r="F121" s="167" t="s">
        <v>176</v>
      </c>
      <c r="G121" s="191"/>
      <c r="H121" s="68"/>
    </row>
    <row r="122" spans="1:8" ht="25.5" x14ac:dyDescent="0.25">
      <c r="A122" s="11"/>
      <c r="B122" s="178"/>
      <c r="C122" s="5" t="s">
        <v>116</v>
      </c>
      <c r="F122" s="177" t="s">
        <v>177</v>
      </c>
      <c r="G122" s="192"/>
      <c r="H122" s="68"/>
    </row>
    <row r="123" spans="1:8" x14ac:dyDescent="0.25">
      <c r="A123" s="11"/>
      <c r="B123" s="179"/>
      <c r="C123" s="48"/>
      <c r="G123" s="135"/>
      <c r="H123" s="68"/>
    </row>
    <row r="124" spans="1:8" x14ac:dyDescent="0.25">
      <c r="A124" s="11"/>
      <c r="B124" s="17"/>
      <c r="C124" s="17"/>
      <c r="D124" s="17"/>
      <c r="E124" s="106"/>
      <c r="F124" s="17"/>
      <c r="G124" s="135"/>
      <c r="H124" s="68"/>
    </row>
    <row r="125" spans="1:8" x14ac:dyDescent="0.25">
      <c r="A125" s="11"/>
      <c r="B125" s="21" t="s">
        <v>13</v>
      </c>
      <c r="C125" s="21" t="s">
        <v>13</v>
      </c>
      <c r="D125" s="21" t="s">
        <v>13</v>
      </c>
      <c r="E125" s="13"/>
      <c r="G125" s="135"/>
      <c r="H125" s="68"/>
    </row>
    <row r="126" spans="1:8" x14ac:dyDescent="0.25">
      <c r="A126" s="11"/>
      <c r="C126" s="151"/>
      <c r="G126" s="135"/>
      <c r="H126" s="68"/>
    </row>
    <row r="127" spans="1:8" x14ac:dyDescent="0.25">
      <c r="A127" s="11"/>
      <c r="B127" s="20" t="s">
        <v>179</v>
      </c>
      <c r="C127" s="23" t="s">
        <v>180</v>
      </c>
      <c r="D127" s="20" t="s">
        <v>182</v>
      </c>
      <c r="E127" s="105"/>
      <c r="F127" s="108" t="s">
        <v>89</v>
      </c>
      <c r="G127" s="135"/>
      <c r="H127" s="68"/>
    </row>
    <row r="128" spans="1:8" x14ac:dyDescent="0.25">
      <c r="A128" s="11"/>
      <c r="B128" s="167" t="s">
        <v>17</v>
      </c>
      <c r="C128" s="167" t="s">
        <v>17</v>
      </c>
      <c r="D128" s="167" t="s">
        <v>18</v>
      </c>
      <c r="E128" s="5"/>
      <c r="F128" s="20"/>
      <c r="G128" s="135"/>
      <c r="H128" s="68"/>
    </row>
    <row r="129" spans="1:8" ht="30" x14ac:dyDescent="0.25">
      <c r="A129" s="11"/>
      <c r="B129" s="26" t="s">
        <v>168</v>
      </c>
      <c r="C129" s="175" t="s">
        <v>178</v>
      </c>
      <c r="D129" s="166" t="s">
        <v>105</v>
      </c>
      <c r="E129" s="5"/>
      <c r="F129" s="20"/>
      <c r="G129" s="135"/>
      <c r="H129" s="68"/>
    </row>
    <row r="130" spans="1:8" x14ac:dyDescent="0.25">
      <c r="A130" s="11"/>
      <c r="B130" s="180"/>
      <c r="D130" s="5"/>
      <c r="E130" s="5"/>
      <c r="F130" s="20"/>
      <c r="G130" s="135"/>
      <c r="H130" s="68"/>
    </row>
    <row r="131" spans="1:8" x14ac:dyDescent="0.25">
      <c r="A131" s="11"/>
      <c r="B131" s="180" t="s">
        <v>167</v>
      </c>
      <c r="C131" s="20"/>
      <c r="D131" s="5"/>
      <c r="E131" s="5"/>
      <c r="F131" s="20"/>
      <c r="G131" s="135"/>
      <c r="H131" s="68"/>
    </row>
    <row r="132" spans="1:8" ht="15.75" thickBot="1" x14ac:dyDescent="0.3">
      <c r="A132" s="11"/>
      <c r="C132" s="5"/>
      <c r="D132" s="181"/>
      <c r="E132" s="5"/>
      <c r="F132" s="13"/>
      <c r="G132" s="135"/>
      <c r="H132" s="68"/>
    </row>
    <row r="133" spans="1:8" ht="15.75" thickBot="1" x14ac:dyDescent="0.3">
      <c r="A133" s="75"/>
      <c r="B133" s="6"/>
      <c r="C133" s="6"/>
      <c r="D133" s="6"/>
      <c r="E133" s="6"/>
      <c r="F133" s="6"/>
      <c r="G133" s="6"/>
      <c r="H133" s="7"/>
    </row>
    <row r="134" spans="1:8" x14ac:dyDescent="0.25">
      <c r="A134" s="11" t="s">
        <v>62</v>
      </c>
      <c r="B134" s="159" t="s">
        <v>10</v>
      </c>
      <c r="C134" s="160" t="s">
        <v>11</v>
      </c>
      <c r="D134" s="160" t="s">
        <v>12</v>
      </c>
      <c r="E134" s="160" t="s">
        <v>1</v>
      </c>
      <c r="F134" s="160" t="s">
        <v>2</v>
      </c>
      <c r="G134" s="160" t="s">
        <v>3</v>
      </c>
      <c r="H134" s="161" t="s">
        <v>4</v>
      </c>
    </row>
    <row r="135" spans="1:8" x14ac:dyDescent="0.25">
      <c r="A135" s="11"/>
      <c r="B135" s="109">
        <f ca="1">H116+1</f>
        <v>43948</v>
      </c>
      <c r="C135" s="31">
        <f t="shared" ref="C135:H135" ca="1" si="8">B135+1</f>
        <v>43949</v>
      </c>
      <c r="D135" s="31">
        <f t="shared" ca="1" si="8"/>
        <v>43950</v>
      </c>
      <c r="E135" s="31">
        <f t="shared" ca="1" si="8"/>
        <v>43951</v>
      </c>
      <c r="F135" s="31">
        <f t="shared" ca="1" si="8"/>
        <v>43952</v>
      </c>
      <c r="G135" s="31">
        <f t="shared" ca="1" si="8"/>
        <v>43953</v>
      </c>
      <c r="H135" s="32">
        <f t="shared" ca="1" si="8"/>
        <v>43954</v>
      </c>
    </row>
    <row r="136" spans="1:8" x14ac:dyDescent="0.25">
      <c r="A136" s="11"/>
      <c r="C136" s="49" t="s">
        <v>63</v>
      </c>
      <c r="D136" s="18" t="s">
        <v>14</v>
      </c>
      <c r="E136" s="18" t="s">
        <v>14</v>
      </c>
      <c r="F136" s="50"/>
      <c r="G136" s="85"/>
      <c r="H136" s="68"/>
    </row>
    <row r="137" spans="1:8" s="151" customFormat="1" ht="12.75" x14ac:dyDescent="0.25">
      <c r="A137" s="149"/>
      <c r="C137" s="153"/>
      <c r="D137" s="152" t="s">
        <v>64</v>
      </c>
      <c r="E137" s="152" t="s">
        <v>64</v>
      </c>
      <c r="F137" s="155"/>
      <c r="G137" s="156"/>
      <c r="H137" s="154"/>
    </row>
    <row r="138" spans="1:8" x14ac:dyDescent="0.25">
      <c r="A138" s="11"/>
      <c r="B138" s="24" t="s">
        <v>89</v>
      </c>
      <c r="C138" s="5" t="s">
        <v>146</v>
      </c>
      <c r="D138" s="106"/>
      <c r="E138" s="166" t="s">
        <v>171</v>
      </c>
      <c r="F138" s="59"/>
      <c r="G138" s="85"/>
      <c r="H138" s="68"/>
    </row>
    <row r="139" spans="1:8" ht="25.5" x14ac:dyDescent="0.25">
      <c r="A139" s="11"/>
      <c r="C139" s="169" t="s">
        <v>185</v>
      </c>
      <c r="D139" s="20" t="s">
        <v>183</v>
      </c>
      <c r="E139" s="169" t="s">
        <v>65</v>
      </c>
      <c r="F139" s="59"/>
      <c r="G139" s="85"/>
      <c r="H139" s="68"/>
    </row>
    <row r="140" spans="1:8" x14ac:dyDescent="0.25">
      <c r="A140" s="11"/>
      <c r="C140" s="20"/>
      <c r="D140" s="169" t="s">
        <v>90</v>
      </c>
      <c r="E140" s="47" t="s">
        <v>172</v>
      </c>
      <c r="F140" s="51"/>
      <c r="G140" s="85"/>
      <c r="H140" s="68"/>
    </row>
    <row r="141" spans="1:8" x14ac:dyDescent="0.25">
      <c r="A141" s="11"/>
      <c r="C141" s="20"/>
      <c r="D141" s="20" t="s">
        <v>163</v>
      </c>
      <c r="E141" s="5"/>
      <c r="F141" s="51"/>
      <c r="G141" s="85"/>
      <c r="H141" s="68"/>
    </row>
    <row r="142" spans="1:8" x14ac:dyDescent="0.25">
      <c r="A142" s="11"/>
      <c r="B142" s="17"/>
      <c r="C142" s="17"/>
      <c r="E142" s="204"/>
      <c r="F142" s="52"/>
      <c r="G142" s="85"/>
      <c r="H142" s="68"/>
    </row>
    <row r="143" spans="1:8" x14ac:dyDescent="0.25">
      <c r="A143" s="11"/>
      <c r="B143" s="46" t="s">
        <v>55</v>
      </c>
      <c r="C143" s="46" t="s">
        <v>55</v>
      </c>
      <c r="E143" s="13"/>
      <c r="F143" s="50"/>
      <c r="G143" s="85"/>
      <c r="H143" s="68"/>
    </row>
    <row r="144" spans="1:8" x14ac:dyDescent="0.25">
      <c r="A144" s="11"/>
      <c r="B144" s="56"/>
      <c r="F144" s="59"/>
      <c r="G144" s="85"/>
      <c r="H144" s="68"/>
    </row>
    <row r="145" spans="1:19" x14ac:dyDescent="0.25">
      <c r="A145" s="11"/>
      <c r="B145" s="20" t="s">
        <v>170</v>
      </c>
      <c r="C145" s="20" t="s">
        <v>170</v>
      </c>
      <c r="E145" s="24"/>
      <c r="F145" s="53"/>
      <c r="G145" s="85"/>
      <c r="H145" s="68"/>
    </row>
    <row r="146" spans="1:19" x14ac:dyDescent="0.25">
      <c r="A146" s="11"/>
      <c r="B146" s="167" t="s">
        <v>67</v>
      </c>
      <c r="C146" s="167" t="s">
        <v>66</v>
      </c>
      <c r="F146" s="51"/>
      <c r="G146" s="135"/>
      <c r="H146" s="68"/>
    </row>
    <row r="147" spans="1:19" x14ac:dyDescent="0.25">
      <c r="A147" s="11"/>
      <c r="B147" s="54" t="s">
        <v>69</v>
      </c>
      <c r="C147" s="37" t="s">
        <v>68</v>
      </c>
      <c r="F147" s="50"/>
      <c r="G147" s="85"/>
      <c r="H147" s="68"/>
    </row>
    <row r="148" spans="1:19" ht="15.75" thickBot="1" x14ac:dyDescent="0.3">
      <c r="A148" s="162"/>
      <c r="B148" s="37"/>
      <c r="C148" s="54"/>
      <c r="F148" s="50"/>
      <c r="G148" s="135"/>
      <c r="H148" s="68"/>
    </row>
    <row r="149" spans="1:19" ht="15.75" thickBot="1" x14ac:dyDescent="0.3">
      <c r="A149" s="157"/>
      <c r="B149" s="158"/>
      <c r="C149" s="158"/>
      <c r="D149" s="158"/>
      <c r="E149" s="158"/>
      <c r="F149" s="158"/>
      <c r="G149" s="158"/>
      <c r="H149" s="158"/>
      <c r="I149" s="163"/>
    </row>
    <row r="150" spans="1:19" x14ac:dyDescent="0.25">
      <c r="A150" s="8" t="s">
        <v>70</v>
      </c>
      <c r="B150" s="29" t="s">
        <v>10</v>
      </c>
      <c r="C150" s="29" t="s">
        <v>11</v>
      </c>
      <c r="D150" s="29" t="s">
        <v>12</v>
      </c>
      <c r="E150" s="29" t="s">
        <v>1</v>
      </c>
      <c r="F150" s="29" t="s">
        <v>2</v>
      </c>
      <c r="G150" s="29" t="s">
        <v>3</v>
      </c>
      <c r="H150" s="30" t="s">
        <v>4</v>
      </c>
    </row>
    <row r="151" spans="1:19" x14ac:dyDescent="0.25">
      <c r="A151" s="11"/>
      <c r="B151" s="31">
        <f ca="1">H135+1</f>
        <v>43955</v>
      </c>
      <c r="C151" s="31">
        <f t="shared" ref="C151:H151" ca="1" si="9">B151+1</f>
        <v>43956</v>
      </c>
      <c r="D151" s="31">
        <f t="shared" ca="1" si="9"/>
        <v>43957</v>
      </c>
      <c r="E151" s="31">
        <f t="shared" ca="1" si="9"/>
        <v>43958</v>
      </c>
      <c r="F151" s="31">
        <f t="shared" ca="1" si="9"/>
        <v>43959</v>
      </c>
      <c r="G151" s="31">
        <f t="shared" ca="1" si="9"/>
        <v>43960</v>
      </c>
      <c r="H151" s="32">
        <f t="shared" ca="1" si="9"/>
        <v>43961</v>
      </c>
    </row>
    <row r="152" spans="1:19" x14ac:dyDescent="0.25">
      <c r="A152" s="2"/>
      <c r="B152" s="46" t="s">
        <v>55</v>
      </c>
      <c r="C152" s="46" t="s">
        <v>55</v>
      </c>
      <c r="D152" s="46" t="s">
        <v>91</v>
      </c>
      <c r="E152" s="18" t="s">
        <v>14</v>
      </c>
      <c r="F152" s="46" t="s">
        <v>91</v>
      </c>
      <c r="G152" s="135"/>
      <c r="H152" s="68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</row>
    <row r="153" spans="1:19" x14ac:dyDescent="0.25">
      <c r="A153" s="2"/>
      <c r="B153" s="35"/>
      <c r="C153" s="20"/>
      <c r="D153" s="20"/>
      <c r="E153" s="152" t="s">
        <v>64</v>
      </c>
      <c r="F153" s="20"/>
      <c r="G153" s="135"/>
      <c r="H153" s="68"/>
      <c r="I153" s="163"/>
    </row>
    <row r="154" spans="1:19" x14ac:dyDescent="0.25">
      <c r="A154" s="2"/>
      <c r="B154" s="35"/>
      <c r="C154" s="20"/>
      <c r="D154" s="20"/>
      <c r="E154" s="166" t="s">
        <v>171</v>
      </c>
      <c r="F154" s="20"/>
      <c r="G154" s="135"/>
      <c r="H154" s="68"/>
      <c r="I154" s="130"/>
    </row>
    <row r="155" spans="1:19" x14ac:dyDescent="0.25">
      <c r="A155" s="2"/>
      <c r="B155" s="20" t="s">
        <v>145</v>
      </c>
      <c r="C155" s="20" t="s">
        <v>145</v>
      </c>
      <c r="D155" s="20" t="s">
        <v>145</v>
      </c>
      <c r="E155" s="169" t="s">
        <v>65</v>
      </c>
      <c r="F155" s="20" t="s">
        <v>145</v>
      </c>
      <c r="G155" s="135"/>
      <c r="H155" s="68"/>
    </row>
    <row r="156" spans="1:19" x14ac:dyDescent="0.25">
      <c r="A156" s="2"/>
      <c r="B156" s="167" t="s">
        <v>71</v>
      </c>
      <c r="C156" s="167" t="s">
        <v>72</v>
      </c>
      <c r="D156" s="167" t="s">
        <v>92</v>
      </c>
      <c r="E156" s="47" t="s">
        <v>172</v>
      </c>
      <c r="F156" s="167" t="s">
        <v>93</v>
      </c>
      <c r="G156" s="135"/>
      <c r="H156" s="68"/>
    </row>
    <row r="157" spans="1:19" ht="25.5" x14ac:dyDescent="0.25">
      <c r="A157" s="2"/>
      <c r="B157" s="25" t="s">
        <v>73</v>
      </c>
      <c r="C157" s="55" t="s">
        <v>74</v>
      </c>
      <c r="D157" s="55" t="s">
        <v>117</v>
      </c>
      <c r="F157" s="55" t="s">
        <v>118</v>
      </c>
      <c r="G157" s="135"/>
      <c r="H157" s="68"/>
    </row>
    <row r="158" spans="1:19" x14ac:dyDescent="0.25">
      <c r="A158" s="2"/>
      <c r="B158" s="56"/>
      <c r="C158" s="56"/>
      <c r="D158" s="56"/>
      <c r="E158" s="5"/>
      <c r="F158" s="56"/>
      <c r="G158" s="135"/>
      <c r="H158" s="68"/>
    </row>
    <row r="159" spans="1:19" x14ac:dyDescent="0.25">
      <c r="A159" s="2"/>
      <c r="B159" s="17"/>
      <c r="C159" s="17"/>
      <c r="D159" s="17"/>
      <c r="E159" s="106"/>
      <c r="F159" s="17"/>
      <c r="G159" s="135"/>
      <c r="H159" s="68"/>
    </row>
    <row r="160" spans="1:19" x14ac:dyDescent="0.25">
      <c r="A160" s="2"/>
      <c r="B160" s="49" t="s">
        <v>63</v>
      </c>
      <c r="G160" s="135"/>
      <c r="H160" s="68"/>
    </row>
    <row r="161" spans="1:8" x14ac:dyDescent="0.25">
      <c r="A161" s="2"/>
      <c r="B161" s="12" t="s">
        <v>75</v>
      </c>
      <c r="C161" s="20" t="s">
        <v>89</v>
      </c>
      <c r="D161" s="20" t="s">
        <v>89</v>
      </c>
      <c r="F161" s="20" t="s">
        <v>89</v>
      </c>
      <c r="G161" s="135"/>
      <c r="H161" s="68"/>
    </row>
    <row r="162" spans="1:8" x14ac:dyDescent="0.25">
      <c r="A162" s="2"/>
      <c r="B162" s="167" t="s">
        <v>95</v>
      </c>
      <c r="E162" s="13"/>
      <c r="G162" s="135"/>
      <c r="H162" s="68"/>
    </row>
    <row r="163" spans="1:8" ht="15.75" thickBot="1" x14ac:dyDescent="0.3">
      <c r="A163" s="2"/>
      <c r="B163" s="20"/>
      <c r="D163" s="136"/>
      <c r="G163" s="135"/>
      <c r="H163" s="68"/>
    </row>
    <row r="164" spans="1:8" ht="15.75" thickBot="1" x14ac:dyDescent="0.3">
      <c r="A164" s="1"/>
      <c r="B164" s="6"/>
      <c r="C164" s="6"/>
      <c r="D164" s="6"/>
      <c r="E164" s="6"/>
      <c r="F164" s="6"/>
      <c r="G164" s="6"/>
      <c r="H164" s="7"/>
    </row>
    <row r="165" spans="1:8" x14ac:dyDescent="0.25">
      <c r="A165" s="8" t="s">
        <v>76</v>
      </c>
      <c r="B165" s="29" t="s">
        <v>10</v>
      </c>
      <c r="C165" s="29" t="s">
        <v>11</v>
      </c>
      <c r="D165" s="29" t="s">
        <v>12</v>
      </c>
      <c r="E165" s="29" t="s">
        <v>1</v>
      </c>
      <c r="F165" s="29" t="s">
        <v>2</v>
      </c>
      <c r="G165" s="29" t="s">
        <v>3</v>
      </c>
      <c r="H165" s="30" t="s">
        <v>4</v>
      </c>
    </row>
    <row r="166" spans="1:8" x14ac:dyDescent="0.25">
      <c r="A166" s="11"/>
      <c r="B166" s="31">
        <f ca="1">H151+1</f>
        <v>43962</v>
      </c>
      <c r="C166" s="31">
        <f t="shared" ref="C166:H166" ca="1" si="10">B166+1</f>
        <v>43963</v>
      </c>
      <c r="D166" s="31">
        <f t="shared" ca="1" si="10"/>
        <v>43964</v>
      </c>
      <c r="E166" s="31">
        <f t="shared" ca="1" si="10"/>
        <v>43965</v>
      </c>
      <c r="F166" s="31">
        <f t="shared" ca="1" si="10"/>
        <v>43966</v>
      </c>
      <c r="G166" s="31">
        <f t="shared" ca="1" si="10"/>
        <v>43967</v>
      </c>
      <c r="H166" s="32">
        <f t="shared" ca="1" si="10"/>
        <v>43968</v>
      </c>
    </row>
    <row r="167" spans="1:8" x14ac:dyDescent="0.25">
      <c r="A167" s="2"/>
      <c r="B167" s="46" t="s">
        <v>55</v>
      </c>
      <c r="C167" s="46" t="s">
        <v>55</v>
      </c>
      <c r="D167" s="49" t="s">
        <v>63</v>
      </c>
      <c r="E167" s="18" t="s">
        <v>14</v>
      </c>
      <c r="F167" s="201" t="s">
        <v>55</v>
      </c>
      <c r="G167" s="137"/>
      <c r="H167" s="138"/>
    </row>
    <row r="168" spans="1:8" x14ac:dyDescent="0.25">
      <c r="A168" s="2"/>
      <c r="E168" s="152" t="s">
        <v>64</v>
      </c>
      <c r="F168" s="202"/>
      <c r="G168" s="67"/>
      <c r="H168" s="68"/>
    </row>
    <row r="169" spans="1:8" x14ac:dyDescent="0.25">
      <c r="A169" s="2"/>
      <c r="E169" s="166" t="s">
        <v>171</v>
      </c>
      <c r="F169" s="202"/>
      <c r="G169" s="67"/>
      <c r="H169" s="68"/>
    </row>
    <row r="170" spans="1:8" x14ac:dyDescent="0.25">
      <c r="A170" s="2"/>
      <c r="B170" s="20" t="s">
        <v>161</v>
      </c>
      <c r="C170" s="20" t="s">
        <v>169</v>
      </c>
      <c r="D170" s="20" t="s">
        <v>161</v>
      </c>
      <c r="E170" s="169" t="s">
        <v>65</v>
      </c>
      <c r="F170" s="166" t="s">
        <v>145</v>
      </c>
      <c r="G170" s="67"/>
      <c r="H170" s="68"/>
    </row>
    <row r="171" spans="1:8" ht="25.5" x14ac:dyDescent="0.25">
      <c r="A171" s="2"/>
      <c r="B171" s="167" t="s">
        <v>77</v>
      </c>
      <c r="C171" s="167" t="s">
        <v>96</v>
      </c>
      <c r="D171" s="208" t="s">
        <v>184</v>
      </c>
      <c r="E171" s="47" t="s">
        <v>172</v>
      </c>
      <c r="F171" s="186" t="s">
        <v>28</v>
      </c>
      <c r="G171" s="67"/>
      <c r="H171" s="68"/>
    </row>
    <row r="172" spans="1:8" ht="25.5" x14ac:dyDescent="0.25">
      <c r="A172" s="2"/>
      <c r="B172" s="25" t="s">
        <v>78</v>
      </c>
      <c r="C172" s="25" t="s">
        <v>97</v>
      </c>
      <c r="E172" s="5"/>
      <c r="F172" s="25" t="s">
        <v>111</v>
      </c>
      <c r="G172" s="67"/>
      <c r="H172" s="68"/>
    </row>
    <row r="173" spans="1:8" x14ac:dyDescent="0.25">
      <c r="A173" s="2"/>
      <c r="B173" s="56"/>
      <c r="E173" s="5"/>
      <c r="F173" s="203"/>
      <c r="G173" s="67"/>
      <c r="H173" s="68"/>
    </row>
    <row r="174" spans="1:8" x14ac:dyDescent="0.25">
      <c r="A174" s="2"/>
      <c r="B174" s="17"/>
      <c r="C174" s="17"/>
      <c r="D174" s="17"/>
      <c r="E174" s="110"/>
      <c r="F174" s="17"/>
      <c r="G174" s="67"/>
      <c r="H174" s="68"/>
    </row>
    <row r="175" spans="1:8" x14ac:dyDescent="0.25">
      <c r="A175" s="2"/>
      <c r="B175" s="49" t="s">
        <v>63</v>
      </c>
      <c r="C175" s="46" t="s">
        <v>55</v>
      </c>
      <c r="E175" s="13"/>
      <c r="F175" s="201" t="s">
        <v>55</v>
      </c>
      <c r="G175" s="67"/>
      <c r="H175" s="68"/>
    </row>
    <row r="176" spans="1:8" x14ac:dyDescent="0.25">
      <c r="A176" s="2"/>
      <c r="B176" s="20" t="s">
        <v>170</v>
      </c>
      <c r="C176" s="20" t="s">
        <v>170</v>
      </c>
      <c r="F176" s="20" t="s">
        <v>170</v>
      </c>
      <c r="G176" s="67"/>
      <c r="H176" s="68"/>
    </row>
    <row r="177" spans="1:8" x14ac:dyDescent="0.25">
      <c r="A177" s="2"/>
      <c r="B177" s="168" t="s">
        <v>98</v>
      </c>
      <c r="C177" s="167" t="s">
        <v>79</v>
      </c>
      <c r="D177" s="20" t="s">
        <v>89</v>
      </c>
      <c r="F177" s="186" t="s">
        <v>112</v>
      </c>
      <c r="G177" s="67"/>
      <c r="H177" s="68"/>
    </row>
    <row r="178" spans="1:8" ht="38.25" x14ac:dyDescent="0.25">
      <c r="A178" s="2"/>
      <c r="B178" s="20"/>
      <c r="C178" s="26" t="s">
        <v>80</v>
      </c>
      <c r="F178" s="25" t="s">
        <v>113</v>
      </c>
      <c r="G178" s="67"/>
      <c r="H178" s="68"/>
    </row>
    <row r="179" spans="1:8" x14ac:dyDescent="0.25">
      <c r="A179" s="2"/>
      <c r="B179" s="20"/>
      <c r="C179" s="20"/>
      <c r="D179" s="20"/>
      <c r="F179" s="202"/>
      <c r="G179" s="67"/>
      <c r="H179" s="84"/>
    </row>
    <row r="180" spans="1:8" ht="15.75" thickBot="1" x14ac:dyDescent="0.3">
      <c r="A180" s="60"/>
      <c r="B180" s="20"/>
      <c r="C180" s="20"/>
      <c r="D180" s="20"/>
      <c r="E180" s="20"/>
      <c r="F180" s="20"/>
      <c r="G180" s="139"/>
      <c r="H180" s="111"/>
    </row>
    <row r="181" spans="1:8" ht="15.75" thickBot="1" x14ac:dyDescent="0.3">
      <c r="A181" s="1"/>
      <c r="B181" s="6"/>
      <c r="C181" s="6"/>
      <c r="D181" s="6"/>
      <c r="E181" s="6"/>
      <c r="F181" s="6"/>
      <c r="G181" s="6"/>
      <c r="H181" s="7"/>
    </row>
    <row r="182" spans="1:8" x14ac:dyDescent="0.25">
      <c r="A182" s="8" t="s">
        <v>81</v>
      </c>
      <c r="B182" s="29" t="s">
        <v>10</v>
      </c>
      <c r="C182" s="29" t="s">
        <v>11</v>
      </c>
      <c r="D182" s="29" t="s">
        <v>12</v>
      </c>
      <c r="E182" s="29" t="s">
        <v>1</v>
      </c>
      <c r="F182" s="29" t="s">
        <v>2</v>
      </c>
      <c r="G182" s="29" t="s">
        <v>3</v>
      </c>
      <c r="H182" s="30" t="s">
        <v>4</v>
      </c>
    </row>
    <row r="183" spans="1:8" x14ac:dyDescent="0.25">
      <c r="A183" s="11"/>
      <c r="B183" s="31">
        <f ca="1">H166+1</f>
        <v>43969</v>
      </c>
      <c r="C183" s="31">
        <f t="shared" ref="C183:H183" ca="1" si="11">B183+1</f>
        <v>43970</v>
      </c>
      <c r="D183" s="31">
        <f t="shared" ca="1" si="11"/>
        <v>43971</v>
      </c>
      <c r="E183" s="31">
        <f t="shared" ca="1" si="11"/>
        <v>43972</v>
      </c>
      <c r="F183" s="31">
        <f t="shared" ca="1" si="11"/>
        <v>43973</v>
      </c>
      <c r="G183" s="31">
        <f t="shared" ca="1" si="11"/>
        <v>43974</v>
      </c>
      <c r="H183" s="32">
        <f t="shared" ca="1" si="11"/>
        <v>43975</v>
      </c>
    </row>
    <row r="184" spans="1:8" x14ac:dyDescent="0.25">
      <c r="A184" s="2"/>
      <c r="B184" s="194"/>
      <c r="C184" s="194"/>
      <c r="D184" s="194"/>
      <c r="E184" s="69"/>
      <c r="F184" s="107"/>
      <c r="G184" s="196"/>
      <c r="H184" s="198"/>
    </row>
    <row r="185" spans="1:8" x14ac:dyDescent="0.25">
      <c r="A185" s="2"/>
      <c r="B185" s="127"/>
      <c r="C185" s="184"/>
      <c r="D185" s="183"/>
      <c r="E185" s="112"/>
      <c r="F185" s="120"/>
      <c r="G185" s="83"/>
      <c r="H185" s="84"/>
    </row>
    <row r="186" spans="1:8" x14ac:dyDescent="0.25">
      <c r="A186" s="2"/>
      <c r="B186" s="20" t="s">
        <v>89</v>
      </c>
      <c r="C186" s="20" t="s">
        <v>89</v>
      </c>
      <c r="D186" s="20" t="s">
        <v>89</v>
      </c>
      <c r="E186" s="70"/>
      <c r="F186" s="20" t="s">
        <v>89</v>
      </c>
      <c r="G186" s="197"/>
      <c r="H186" s="198"/>
    </row>
    <row r="187" spans="1:8" x14ac:dyDescent="0.25">
      <c r="A187" s="2"/>
      <c r="B187" s="195"/>
      <c r="D187" s="182"/>
      <c r="E187" s="70"/>
      <c r="F187" s="183"/>
      <c r="G187" s="131"/>
      <c r="H187" s="132"/>
    </row>
    <row r="188" spans="1:8" x14ac:dyDescent="0.25">
      <c r="A188" s="2"/>
      <c r="B188" s="182" t="s">
        <v>164</v>
      </c>
      <c r="C188" s="182" t="s">
        <v>164</v>
      </c>
      <c r="D188" s="182" t="s">
        <v>164</v>
      </c>
      <c r="E188" s="113"/>
      <c r="F188" s="182" t="s">
        <v>164</v>
      </c>
      <c r="G188" s="83"/>
      <c r="H188" s="84"/>
    </row>
    <row r="189" spans="1:8" x14ac:dyDescent="0.25">
      <c r="A189" s="2"/>
      <c r="B189" s="183"/>
      <c r="E189" s="71" t="s">
        <v>84</v>
      </c>
      <c r="F189" s="120"/>
      <c r="G189" s="83"/>
      <c r="H189" s="84"/>
    </row>
    <row r="190" spans="1:8" x14ac:dyDescent="0.25">
      <c r="A190" s="2"/>
      <c r="B190" s="57"/>
      <c r="C190" s="57"/>
      <c r="D190" s="57"/>
      <c r="E190" s="113"/>
      <c r="F190" s="120"/>
      <c r="G190" s="83"/>
      <c r="H190" s="84"/>
    </row>
    <row r="191" spans="1:8" x14ac:dyDescent="0.25">
      <c r="A191" s="2"/>
      <c r="B191" s="194"/>
      <c r="C191" s="194"/>
      <c r="E191" s="71"/>
      <c r="F191" s="107"/>
      <c r="G191" s="196"/>
      <c r="H191" s="84"/>
    </row>
    <row r="192" spans="1:8" x14ac:dyDescent="0.25">
      <c r="A192" s="2"/>
      <c r="B192" s="108"/>
      <c r="C192" s="182"/>
      <c r="D192" s="182"/>
      <c r="E192" s="70"/>
      <c r="F192" s="108"/>
      <c r="G192" s="197"/>
      <c r="H192" s="198"/>
    </row>
    <row r="193" spans="1:8" ht="16.5" customHeight="1" x14ac:dyDescent="0.25">
      <c r="A193" s="2"/>
      <c r="B193" s="195"/>
      <c r="C193" s="5"/>
      <c r="D193" s="182"/>
      <c r="E193" s="114"/>
      <c r="F193" s="56"/>
      <c r="G193" s="131"/>
      <c r="H193" s="132"/>
    </row>
    <row r="194" spans="1:8" x14ac:dyDescent="0.25">
      <c r="A194" s="2"/>
      <c r="B194" s="200"/>
      <c r="C194" s="5"/>
      <c r="D194" s="193"/>
      <c r="E194" s="164"/>
      <c r="G194" s="135"/>
      <c r="H194" s="84"/>
    </row>
    <row r="195" spans="1:8" ht="15.75" thickBot="1" x14ac:dyDescent="0.3">
      <c r="A195" s="60"/>
      <c r="B195" s="127"/>
      <c r="E195" s="165"/>
      <c r="G195" s="135"/>
      <c r="H195" s="84"/>
    </row>
    <row r="196" spans="1:8" ht="15.75" thickBot="1" x14ac:dyDescent="0.3">
      <c r="A196" s="1"/>
      <c r="B196" s="6"/>
      <c r="C196" s="6"/>
      <c r="D196" s="6"/>
      <c r="E196" s="6"/>
      <c r="F196" s="6"/>
      <c r="G196" s="6"/>
      <c r="H196" s="7"/>
    </row>
    <row r="197" spans="1:8" x14ac:dyDescent="0.25">
      <c r="A197" s="8" t="s">
        <v>83</v>
      </c>
      <c r="B197" s="29" t="s">
        <v>10</v>
      </c>
      <c r="C197" s="29" t="s">
        <v>11</v>
      </c>
      <c r="D197" s="29" t="s">
        <v>12</v>
      </c>
      <c r="E197" s="29" t="s">
        <v>1</v>
      </c>
      <c r="F197" s="29" t="s">
        <v>2</v>
      </c>
      <c r="G197" s="29" t="s">
        <v>3</v>
      </c>
      <c r="H197" s="86" t="s">
        <v>4</v>
      </c>
    </row>
    <row r="198" spans="1:8" x14ac:dyDescent="0.25">
      <c r="A198" s="11"/>
      <c r="B198" s="31">
        <f ca="1">H183+1</f>
        <v>43976</v>
      </c>
      <c r="C198" s="31">
        <f t="shared" ref="C198:H198" ca="1" si="12">B198+1</f>
        <v>43977</v>
      </c>
      <c r="D198" s="31">
        <f t="shared" ca="1" si="12"/>
        <v>43978</v>
      </c>
      <c r="E198" s="31">
        <f t="shared" ca="1" si="12"/>
        <v>43979</v>
      </c>
      <c r="F198" s="31">
        <f t="shared" ca="1" si="12"/>
        <v>43980</v>
      </c>
      <c r="G198" s="31">
        <f t="shared" ca="1" si="12"/>
        <v>43981</v>
      </c>
      <c r="H198" s="115">
        <f t="shared" ca="1" si="12"/>
        <v>43982</v>
      </c>
    </row>
    <row r="199" spans="1:8" x14ac:dyDescent="0.25">
      <c r="A199" s="2"/>
      <c r="B199" s="46" t="s">
        <v>55</v>
      </c>
      <c r="C199" s="46" t="s">
        <v>55</v>
      </c>
      <c r="D199" s="34" t="s">
        <v>99</v>
      </c>
      <c r="E199" s="34" t="s">
        <v>99</v>
      </c>
      <c r="F199" s="34" t="s">
        <v>99</v>
      </c>
      <c r="G199" s="67"/>
      <c r="H199" s="68"/>
    </row>
    <row r="200" spans="1:8" x14ac:dyDescent="0.25">
      <c r="A200" s="2"/>
      <c r="B200" s="13"/>
      <c r="C200" s="13"/>
      <c r="D200" s="13"/>
      <c r="E200" s="13"/>
      <c r="F200" s="13"/>
      <c r="G200" s="67"/>
      <c r="H200" s="116" t="s">
        <v>86</v>
      </c>
    </row>
    <row r="201" spans="1:8" x14ac:dyDescent="0.25">
      <c r="A201" s="2"/>
      <c r="B201" s="20" t="s">
        <v>174</v>
      </c>
      <c r="C201" s="20" t="s">
        <v>174</v>
      </c>
      <c r="D201" s="20" t="s">
        <v>175</v>
      </c>
      <c r="E201" s="20" t="s">
        <v>175</v>
      </c>
      <c r="F201" s="20" t="s">
        <v>175</v>
      </c>
      <c r="G201" s="67"/>
      <c r="H201" s="68"/>
    </row>
    <row r="202" spans="1:8" ht="30" x14ac:dyDescent="0.25">
      <c r="A202" s="2"/>
      <c r="B202" s="199" t="s">
        <v>165</v>
      </c>
      <c r="C202" s="56"/>
      <c r="D202" s="56"/>
      <c r="E202" s="56"/>
      <c r="F202" s="56"/>
      <c r="G202" s="67"/>
      <c r="H202" s="68"/>
    </row>
    <row r="203" spans="1:8" x14ac:dyDescent="0.25">
      <c r="A203" s="2"/>
      <c r="B203" s="13"/>
      <c r="C203" s="13"/>
      <c r="D203" s="13"/>
      <c r="E203" s="13"/>
      <c r="F203" s="13"/>
      <c r="G203" s="67"/>
      <c r="H203" s="68"/>
    </row>
    <row r="204" spans="1:8" x14ac:dyDescent="0.25">
      <c r="A204" s="2"/>
      <c r="B204" s="13"/>
      <c r="C204" s="13"/>
      <c r="D204" s="13"/>
      <c r="E204" s="13"/>
      <c r="F204" s="13"/>
      <c r="G204" s="67"/>
      <c r="H204" s="68"/>
    </row>
    <row r="205" spans="1:8" x14ac:dyDescent="0.25">
      <c r="A205" s="2"/>
      <c r="B205" s="13"/>
      <c r="C205" s="13"/>
      <c r="D205" s="13"/>
      <c r="E205" s="13"/>
      <c r="F205" s="13"/>
      <c r="G205" s="67"/>
      <c r="H205" s="68"/>
    </row>
    <row r="206" spans="1:8" x14ac:dyDescent="0.25">
      <c r="A206" s="2"/>
      <c r="B206" s="46" t="s">
        <v>55</v>
      </c>
      <c r="C206" s="46" t="s">
        <v>55</v>
      </c>
      <c r="D206" s="34" t="s">
        <v>99</v>
      </c>
      <c r="E206" s="34" t="s">
        <v>99</v>
      </c>
      <c r="F206" s="34" t="s">
        <v>99</v>
      </c>
      <c r="G206" s="67"/>
      <c r="H206" s="68"/>
    </row>
    <row r="207" spans="1:8" x14ac:dyDescent="0.25">
      <c r="A207" s="2"/>
      <c r="G207" s="67"/>
      <c r="H207" s="68"/>
    </row>
    <row r="208" spans="1:8" x14ac:dyDescent="0.25">
      <c r="A208" s="2"/>
      <c r="B208" s="20" t="s">
        <v>174</v>
      </c>
      <c r="C208" s="20" t="s">
        <v>174</v>
      </c>
      <c r="D208" s="20" t="s">
        <v>175</v>
      </c>
      <c r="E208" s="20" t="s">
        <v>175</v>
      </c>
      <c r="F208" s="20" t="s">
        <v>175</v>
      </c>
      <c r="G208" s="67"/>
      <c r="H208" s="68"/>
    </row>
    <row r="209" spans="1:10" x14ac:dyDescent="0.25">
      <c r="A209" s="2"/>
      <c r="B209" s="20"/>
      <c r="C209" s="20"/>
      <c r="D209" s="56"/>
      <c r="E209" s="56"/>
      <c r="F209" s="56"/>
      <c r="G209" s="67"/>
      <c r="H209" s="68"/>
    </row>
    <row r="210" spans="1:10" x14ac:dyDescent="0.25">
      <c r="A210" s="2"/>
      <c r="B210" s="20"/>
      <c r="C210" s="20"/>
      <c r="D210" s="56"/>
      <c r="E210" s="56"/>
      <c r="F210" s="56"/>
      <c r="G210" s="67"/>
      <c r="H210" s="68"/>
    </row>
    <row r="211" spans="1:10" x14ac:dyDescent="0.25">
      <c r="A211" s="2"/>
      <c r="B211" s="20"/>
      <c r="C211" s="103"/>
      <c r="D211" s="56"/>
      <c r="E211" s="56"/>
      <c r="F211" s="103"/>
      <c r="G211" s="67"/>
      <c r="H211" s="68"/>
    </row>
    <row r="212" spans="1:10" x14ac:dyDescent="0.25">
      <c r="A212" s="2"/>
      <c r="B212" s="20"/>
      <c r="C212" s="20" t="s">
        <v>94</v>
      </c>
      <c r="D212" s="56"/>
      <c r="E212" s="56"/>
      <c r="F212" s="20" t="s">
        <v>173</v>
      </c>
      <c r="G212" s="67"/>
      <c r="H212" s="68"/>
    </row>
    <row r="213" spans="1:10" ht="15.75" thickBot="1" x14ac:dyDescent="0.3">
      <c r="A213" s="60"/>
      <c r="B213" s="20"/>
      <c r="C213" s="136" t="s">
        <v>166</v>
      </c>
      <c r="F213" s="136"/>
      <c r="G213" s="67"/>
      <c r="H213" s="140"/>
    </row>
    <row r="214" spans="1:10" ht="15.75" thickBot="1" x14ac:dyDescent="0.3">
      <c r="A214" s="74"/>
      <c r="B214" s="117"/>
      <c r="D214" s="87"/>
      <c r="E214" s="87"/>
      <c r="F214" s="87"/>
      <c r="G214" s="87"/>
      <c r="H214" s="87"/>
    </row>
    <row r="215" spans="1:10" x14ac:dyDescent="0.25">
      <c r="A215" s="118" t="s">
        <v>85</v>
      </c>
      <c r="B215" s="119" t="s">
        <v>10</v>
      </c>
      <c r="E215" s="130"/>
    </row>
    <row r="216" spans="1:10" x14ac:dyDescent="0.25">
      <c r="A216" s="121"/>
      <c r="B216" s="122">
        <f ca="1">H198+1</f>
        <v>43983</v>
      </c>
      <c r="C216" s="123"/>
    </row>
    <row r="217" spans="1:10" x14ac:dyDescent="0.25">
      <c r="A217" s="73"/>
      <c r="B217" s="126"/>
      <c r="C217" s="141"/>
    </row>
    <row r="218" spans="1:10" x14ac:dyDescent="0.25">
      <c r="A218" s="73"/>
      <c r="B218" s="124" t="s">
        <v>86</v>
      </c>
      <c r="C218" s="127"/>
      <c r="H218" s="125"/>
    </row>
    <row r="219" spans="1:10" x14ac:dyDescent="0.25">
      <c r="A219" s="73"/>
      <c r="B219" s="126"/>
      <c r="C219" s="127"/>
    </row>
    <row r="220" spans="1:10" x14ac:dyDescent="0.25">
      <c r="A220" s="73"/>
      <c r="B220" s="126"/>
      <c r="C220" s="128"/>
      <c r="J220" s="130"/>
    </row>
    <row r="221" spans="1:10" x14ac:dyDescent="0.25">
      <c r="A221" s="73"/>
      <c r="B221" s="126"/>
      <c r="C221" s="127"/>
    </row>
    <row r="222" spans="1:10" x14ac:dyDescent="0.25">
      <c r="A222" s="73"/>
      <c r="B222" s="126"/>
      <c r="C222" s="127"/>
      <c r="H222" s="142"/>
    </row>
    <row r="223" spans="1:10" x14ac:dyDescent="0.25">
      <c r="A223" s="73"/>
      <c r="B223" s="126"/>
      <c r="C223" s="127"/>
    </row>
    <row r="224" spans="1:10" x14ac:dyDescent="0.25">
      <c r="A224" s="73"/>
      <c r="B224" s="126"/>
      <c r="C224" s="127"/>
    </row>
    <row r="225" spans="1:3" x14ac:dyDescent="0.25">
      <c r="A225" s="73"/>
      <c r="B225" s="126"/>
      <c r="C225" s="127"/>
    </row>
    <row r="226" spans="1:3" ht="15.75" thickBot="1" x14ac:dyDescent="0.3">
      <c r="A226" s="143"/>
      <c r="B226" s="144"/>
    </row>
  </sheetData>
  <mergeCells count="1">
    <mergeCell ref="A9:H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KU Leuven FEB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Carine Assaf</dc:creator>
  <cp:lastModifiedBy>Carina</cp:lastModifiedBy>
  <dcterms:created xsi:type="dcterms:W3CDTF">2019-10-16T14:29:33Z</dcterms:created>
  <dcterms:modified xsi:type="dcterms:W3CDTF">2020-04-16T08:42:33Z</dcterms:modified>
</cp:coreProperties>
</file>